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13" activeTab="0"/>
  </bookViews>
  <sheets>
    <sheet name="一般公共预算收入表" sheetId="1" r:id="rId1"/>
  </sheets>
  <definedNames>
    <definedName name="_xlnm.Print_Area" localSheetId="0">'一般公共预算收入表'!#REF!</definedName>
  </definedNames>
  <calcPr fullCalcOnLoad="1"/>
</workbook>
</file>

<file path=xl/sharedStrings.xml><?xml version="1.0" encoding="utf-8"?>
<sst xmlns="http://schemas.openxmlformats.org/spreadsheetml/2006/main" count="36" uniqueCount="34">
  <si>
    <t>2020年一般公共预算收入表</t>
  </si>
  <si>
    <t>单位：万元</t>
  </si>
  <si>
    <r>
      <t>项</t>
    </r>
    <r>
      <rPr>
        <b/>
        <sz val="12"/>
        <rFont val="宋体"/>
        <family val="0"/>
      </rPr>
      <t>目</t>
    </r>
  </si>
  <si>
    <t>上年决算（执行)数</t>
  </si>
  <si>
    <t>预算数</t>
  </si>
  <si>
    <t>预算数为决算（执行）数%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</si>
  <si>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</si>
  <si>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</si>
  <si>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</si>
  <si>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</si>
  <si>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</si>
  <si>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</si>
  <si>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</si>
  <si>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</si>
  <si>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</si>
  <si>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</si>
  <si>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</si>
  <si>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</si>
  <si>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</si>
  <si>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</si>
  <si>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</si>
  <si>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</si>
  <si>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</si>
  <si>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</si>
  <si>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</si>
  <si>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</si>
  <si>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</si>
  <si>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</si>
  <si>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</si>
  <si>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</si>
  <si>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</si>
  <si>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</si>
  <si>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 xml:space="preserve"> </t>
  </si>
  <si>
    <t>收入合计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</si>
</sst>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2"/>
      <name val="黑体"/>
      <family val="3"/>
    </font>
    <font>
      <sz val="12"/>
      <color indexed="10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43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6" fillId="0" borderId="10" xfId="0" applyNumberFormat="1" applyFont="1" applyFill="1" applyBorder="1" applyAlignment="1" applyProtection="1">
      <alignment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NumberFormat="1" applyFont="1" applyFill="1" applyBorder="1" applyAlignment="1">
      <alignment horizontal="distributed" vertical="center"/>
    </xf>
    <xf numFmtId="0" fontId="0" fillId="0" borderId="11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千位分隔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G16" sqref="G16"/>
    </sheetView>
  </sheetViews>
  <sheetFormatPr defaultColWidth="9.00390625" defaultRowHeight="14.25"/>
  <cols>
    <col min="1" max="1" width="32.25390625" style="3" customWidth="1"/>
    <col min="2" max="4" width="30.625" style="3" customWidth="1"/>
    <col min="5" max="16384" width="9.00390625" style="3" customWidth="1"/>
  </cols>
  <sheetData>
    <row r="1" ht="18" customHeight="1">
      <c r="A1" s="1"/>
    </row>
    <row r="2" spans="1:4" s="1" customFormat="1" ht="20.25">
      <c r="A2" s="4" t="s">
        <v>0</v>
      </c>
      <c r="B2" s="4"/>
      <c r="C2" s="4"/>
      <c r="D2" s="4"/>
    </row>
    <row r="3" spans="1:4" ht="20.25" customHeight="1">
      <c r="A3" s="1"/>
      <c r="D3" s="5" t="s">
        <v>1</v>
      </c>
    </row>
    <row r="4" spans="1:4" ht="31.5" customHeight="1">
      <c r="A4" s="6" t="s">
        <v>2</v>
      </c>
      <c r="B4" s="7" t="s">
        <v>3</v>
      </c>
      <c r="C4" s="6" t="s">
        <v>4</v>
      </c>
      <c r="D4" s="6" t="s">
        <v>5</v>
      </c>
    </row>
    <row r="5" spans="1:4" ht="19.5" customHeight="1">
      <c r="A5" s="8" t="s">
        <v>6</v>
      </c>
      <c r="B5" s="9">
        <f>SUM(B6:B21)</f>
        <v>558928</v>
      </c>
      <c r="C5" s="9">
        <f>SUM(C6:C21)</f>
        <v>592000</v>
      </c>
      <c r="D5" s="9">
        <f aca="true" t="shared" si="0" ref="D5:D33">ROUND(IF(B5=0,0,C5/B5*100),2)</f>
        <v>105.92</v>
      </c>
    </row>
    <row r="6" spans="1:4" ht="19.5" customHeight="1">
      <c r="A6" s="8" t="s">
        <v>7</v>
      </c>
      <c r="B6" s="10">
        <v>219373</v>
      </c>
      <c r="C6" s="11">
        <v>232385</v>
      </c>
      <c r="D6" s="9">
        <f t="shared" si="0"/>
        <v>105.93</v>
      </c>
    </row>
    <row r="7" spans="1:4" ht="19.5" customHeight="1">
      <c r="A7" s="8" t="s">
        <v>8</v>
      </c>
      <c r="B7" s="10">
        <v>50794</v>
      </c>
      <c r="C7" s="11">
        <v>53841</v>
      </c>
      <c r="D7" s="9">
        <f t="shared" si="0"/>
        <v>106</v>
      </c>
    </row>
    <row r="8" spans="1:4" ht="19.5" customHeight="1">
      <c r="A8" s="8" t="s">
        <v>9</v>
      </c>
      <c r="B8" s="10"/>
      <c r="C8" s="11"/>
      <c r="D8" s="9">
        <f t="shared" si="0"/>
        <v>0</v>
      </c>
    </row>
    <row r="9" spans="1:4" ht="19.5" customHeight="1">
      <c r="A9" s="8" t="s">
        <v>10</v>
      </c>
      <c r="B9" s="10">
        <v>10405</v>
      </c>
      <c r="C9" s="11">
        <v>10500</v>
      </c>
      <c r="D9" s="9">
        <f t="shared" si="0"/>
        <v>100.91</v>
      </c>
    </row>
    <row r="10" spans="1:4" ht="19.5" customHeight="1">
      <c r="A10" s="8" t="s">
        <v>11</v>
      </c>
      <c r="B10" s="10">
        <v>757</v>
      </c>
      <c r="C10" s="11">
        <v>800</v>
      </c>
      <c r="D10" s="9">
        <f t="shared" si="0"/>
        <v>105.68</v>
      </c>
    </row>
    <row r="11" spans="1:4" ht="19.5" customHeight="1">
      <c r="A11" s="8" t="s">
        <v>12</v>
      </c>
      <c r="B11" s="10">
        <v>28089</v>
      </c>
      <c r="C11" s="11">
        <v>30000</v>
      </c>
      <c r="D11" s="9">
        <f t="shared" si="0"/>
        <v>106.8</v>
      </c>
    </row>
    <row r="12" spans="1:4" ht="19.5" customHeight="1">
      <c r="A12" s="8" t="s">
        <v>13</v>
      </c>
      <c r="B12" s="10">
        <v>26395</v>
      </c>
      <c r="C12" s="11">
        <v>27978</v>
      </c>
      <c r="D12" s="9">
        <f t="shared" si="0"/>
        <v>106</v>
      </c>
    </row>
    <row r="13" spans="1:4" ht="19.5" customHeight="1">
      <c r="A13" s="8" t="s">
        <v>14</v>
      </c>
      <c r="B13" s="10">
        <v>8289</v>
      </c>
      <c r="C13" s="11">
        <v>8786</v>
      </c>
      <c r="D13" s="9">
        <f t="shared" si="0"/>
        <v>106</v>
      </c>
    </row>
    <row r="14" spans="1:4" ht="19.5" customHeight="1">
      <c r="A14" s="8" t="s">
        <v>15</v>
      </c>
      <c r="B14" s="10">
        <v>28899</v>
      </c>
      <c r="C14" s="11">
        <v>30632</v>
      </c>
      <c r="D14" s="9">
        <f t="shared" si="0"/>
        <v>106</v>
      </c>
    </row>
    <row r="15" spans="1:4" ht="19.5" customHeight="1">
      <c r="A15" s="8" t="s">
        <v>16</v>
      </c>
      <c r="B15" s="10">
        <v>108790</v>
      </c>
      <c r="C15" s="11">
        <v>115317</v>
      </c>
      <c r="D15" s="9">
        <f t="shared" si="0"/>
        <v>106</v>
      </c>
    </row>
    <row r="16" spans="1:4" ht="19.5" customHeight="1">
      <c r="A16" s="8" t="s">
        <v>17</v>
      </c>
      <c r="B16" s="10">
        <v>1100</v>
      </c>
      <c r="C16" s="11">
        <v>1166</v>
      </c>
      <c r="D16" s="9">
        <f t="shared" si="0"/>
        <v>106</v>
      </c>
    </row>
    <row r="17" spans="1:4" ht="19.5" customHeight="1">
      <c r="A17" s="8" t="s">
        <v>18</v>
      </c>
      <c r="B17" s="10">
        <v>5255</v>
      </c>
      <c r="C17" s="11">
        <v>5570</v>
      </c>
      <c r="D17" s="9">
        <f t="shared" si="0"/>
        <v>105.99</v>
      </c>
    </row>
    <row r="18" spans="1:4" ht="19.5" customHeight="1">
      <c r="A18" s="8" t="s">
        <v>19</v>
      </c>
      <c r="B18" s="10">
        <v>70515</v>
      </c>
      <c r="C18" s="11">
        <v>74745</v>
      </c>
      <c r="D18" s="9">
        <f t="shared" si="0"/>
        <v>106</v>
      </c>
    </row>
    <row r="19" spans="1:4" ht="19.5" customHeight="1">
      <c r="A19" s="8" t="s">
        <v>20</v>
      </c>
      <c r="B19" s="10"/>
      <c r="C19" s="11">
        <v>0</v>
      </c>
      <c r="D19" s="9">
        <f t="shared" si="0"/>
        <v>0</v>
      </c>
    </row>
    <row r="20" spans="1:4" ht="19.5" customHeight="1">
      <c r="A20" s="8" t="s">
        <v>21</v>
      </c>
      <c r="B20" s="10">
        <v>267</v>
      </c>
      <c r="C20" s="11">
        <v>280</v>
      </c>
      <c r="D20" s="9">
        <f t="shared" si="0"/>
        <v>104.87</v>
      </c>
    </row>
    <row r="21" spans="1:4" ht="19.5" customHeight="1">
      <c r="A21" s="8" t="s">
        <v>22</v>
      </c>
      <c r="B21" s="10"/>
      <c r="C21" s="11">
        <v>0</v>
      </c>
      <c r="D21" s="9">
        <f t="shared" si="0"/>
        <v>0</v>
      </c>
    </row>
    <row r="22" spans="1:4" ht="21" customHeight="1">
      <c r="A22" s="8" t="s">
        <v>23</v>
      </c>
      <c r="B22" s="9">
        <f>SUM(B23:B30)</f>
        <v>185599</v>
      </c>
      <c r="C22" s="9">
        <f>SUM(C23:C30)</f>
        <v>183000</v>
      </c>
      <c r="D22" s="9">
        <f t="shared" si="0"/>
        <v>98.6</v>
      </c>
    </row>
    <row r="23" spans="1:4" ht="19.5" customHeight="1">
      <c r="A23" s="8" t="s">
        <v>24</v>
      </c>
      <c r="B23" s="10">
        <v>19745</v>
      </c>
      <c r="C23" s="10">
        <v>19000</v>
      </c>
      <c r="D23" s="9">
        <f t="shared" si="0"/>
        <v>96.23</v>
      </c>
    </row>
    <row r="24" spans="1:4" ht="19.5" customHeight="1">
      <c r="A24" s="8" t="s">
        <v>25</v>
      </c>
      <c r="B24" s="10">
        <v>116404</v>
      </c>
      <c r="C24" s="10">
        <v>114800</v>
      </c>
      <c r="D24" s="9">
        <f t="shared" si="0"/>
        <v>98.62</v>
      </c>
    </row>
    <row r="25" spans="1:4" ht="19.5" customHeight="1">
      <c r="A25" s="8" t="s">
        <v>26</v>
      </c>
      <c r="B25" s="10">
        <v>7541</v>
      </c>
      <c r="C25" s="10">
        <v>7500</v>
      </c>
      <c r="D25" s="9">
        <f t="shared" si="0"/>
        <v>99.46</v>
      </c>
    </row>
    <row r="26" spans="1:4" ht="19.5" customHeight="1">
      <c r="A26" s="8" t="s">
        <v>27</v>
      </c>
      <c r="B26" s="10"/>
      <c r="C26" s="10"/>
      <c r="D26" s="9">
        <f t="shared" si="0"/>
        <v>0</v>
      </c>
    </row>
    <row r="27" spans="1:4" ht="19.5" customHeight="1">
      <c r="A27" s="8" t="s">
        <v>28</v>
      </c>
      <c r="B27" s="10">
        <v>41171</v>
      </c>
      <c r="C27" s="10">
        <v>41000</v>
      </c>
      <c r="D27" s="9">
        <f t="shared" si="0"/>
        <v>99.58</v>
      </c>
    </row>
    <row r="28" spans="1:4" ht="19.5" customHeight="1">
      <c r="A28" s="8" t="s">
        <v>29</v>
      </c>
      <c r="B28" s="10"/>
      <c r="C28" s="10"/>
      <c r="D28" s="9">
        <f t="shared" si="0"/>
        <v>0</v>
      </c>
    </row>
    <row r="29" spans="1:4" s="2" customFormat="1" ht="19.5" customHeight="1">
      <c r="A29" s="8" t="s">
        <v>30</v>
      </c>
      <c r="B29" s="12">
        <v>738</v>
      </c>
      <c r="C29" s="12">
        <v>700</v>
      </c>
      <c r="D29" s="9">
        <f t="shared" si="0"/>
        <v>94.85</v>
      </c>
    </row>
    <row r="30" spans="1:4" s="2" customFormat="1" ht="19.5" customHeight="1">
      <c r="A30" s="8" t="s">
        <v>31</v>
      </c>
      <c r="B30" s="12"/>
      <c r="C30" s="13"/>
      <c r="D30" s="9">
        <f t="shared" si="0"/>
        <v>0</v>
      </c>
    </row>
    <row r="31" spans="1:4" s="2" customFormat="1" ht="19.5" customHeight="1">
      <c r="A31" s="8" t="s">
        <v>32</v>
      </c>
      <c r="B31" s="13"/>
      <c r="C31" s="13"/>
      <c r="D31" s="9">
        <f t="shared" si="0"/>
        <v>0</v>
      </c>
    </row>
    <row r="32" spans="1:4" ht="19.5" customHeight="1">
      <c r="A32" s="8" t="s">
        <v>32</v>
      </c>
      <c r="B32" s="14"/>
      <c r="C32" s="14"/>
      <c r="D32" s="9">
        <f t="shared" si="0"/>
        <v>0</v>
      </c>
    </row>
    <row r="33" spans="1:4" ht="19.5" customHeight="1">
      <c r="A33" s="15" t="s">
        <v>33</v>
      </c>
      <c r="B33" s="14">
        <v>744527</v>
      </c>
      <c r="C33" s="14">
        <v>775000</v>
      </c>
      <c r="D33" s="9">
        <f t="shared" si="0"/>
        <v>104.09</v>
      </c>
    </row>
    <row r="34" spans="1:4" ht="18.75" customHeight="1">
      <c r="A34" s="16" t="s">
        <v>32</v>
      </c>
      <c r="B34" s="16"/>
      <c r="C34" s="16"/>
      <c r="D34" s="16"/>
    </row>
    <row r="35" ht="19.5" customHeight="1"/>
    <row r="36" ht="19.5" customHeight="1"/>
    <row r="37" ht="19.5" customHeight="1"/>
    <row r="38" ht="19.5" customHeight="1"/>
  </sheetData>
  <sheetProtection/>
  <mergeCells count="2">
    <mergeCell ref="A2:D2"/>
    <mergeCell ref="A34:D34"/>
  </mergeCells>
  <printOptions/>
  <pageMargins left="0.5905511811023623" right="0.5905511811023623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2018-01-15T04:23:46Z</cp:lastPrinted>
  <dcterms:created xsi:type="dcterms:W3CDTF">2018-01-11T03:27:10Z</dcterms:created>
  <dcterms:modified xsi:type="dcterms:W3CDTF">2020-06-02T08:05:45Z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