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3" activeTab="7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预算绩效目标表" sheetId="10" r:id="rId9"/>
  </sheets>
  <definedNames>
    <definedName name="_xlnm.Print_Titles" localSheetId="0">收支预算总表!$A:$D,收支预算总表!$1:$5</definedName>
    <definedName name="_xlnm.Print_Area" localSheetId="0">收支预算总表!$A$1:$D$21</definedName>
    <definedName name="_xlnm.Print_Titles" localSheetId="1">部门收入总表!$A:$O,部门收入总表!$1:$6</definedName>
    <definedName name="_xlnm.Print_Area" localSheetId="1">部门收入总表!$A$1:$O$31</definedName>
    <definedName name="_xlnm.Print_Titles" localSheetId="2">部门支出总表!$A:$H,部门支出总表!$1:$6</definedName>
    <definedName name="_xlnm.Print_Area" localSheetId="2">部门支出总表!$A$1:$H$32</definedName>
    <definedName name="_xlnm.Print_Titles" localSheetId="3">财拨收支总表!$A:$F,财拨收支总表!$1:$5</definedName>
    <definedName name="_xlnm.Print_Area" localSheetId="3">财拨收支总表!$A$1:$F$24</definedName>
    <definedName name="_xlnm.Print_Titles" localSheetId="4">一般公共预算支出表!$A:$E,一般公共预算支出表!$1:$6</definedName>
    <definedName name="_xlnm.Print_Area" localSheetId="4">一般公共预算支出表!$A$1:$E$28</definedName>
    <definedName name="_xlnm.Print_Titles" localSheetId="5">一般公共预算基本支出表!$A:$E,一般公共预算基本支出表!$1:$6</definedName>
    <definedName name="_xlnm.Print_Area" localSheetId="5">一般公共预算基本支出表!$A$1:$E$34</definedName>
    <definedName name="_xlnm.Print_Titles" localSheetId="6">三公表!$A:$G,三公表!$1:$5</definedName>
    <definedName name="_xlnm.Print_Area" localSheetId="6">三公表!$A$1:$G$25</definedName>
    <definedName name="_xlnm.Print_Titles" localSheetId="7">政府性基金!$A:$E,政府性基金!$1:$6</definedName>
    <definedName name="_xlnm.Print_Area" localSheetId="7">政府性基金!$A$1:$E$18</definedName>
  </definedNames>
  <calcPr calcId="144525"/>
</workbook>
</file>

<file path=xl/sharedStrings.xml><?xml version="1.0" encoding="utf-8"?>
<sst xmlns="http://schemas.openxmlformats.org/spreadsheetml/2006/main" count="331" uniqueCount="211">
  <si>
    <t>收支预算总表</t>
  </si>
  <si>
    <t>填报单位:801南昌市人民政府金融工作办公室(部门）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</si>
  <si>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</si>
  <si>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</si>
  <si>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</si>
  <si>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</si>
  <si>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</si>
  <si>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</si>
  <si>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</si>
  <si>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</si>
  <si>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</si>
  <si>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</si>
  <si>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</si>
  <si>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金融支出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</si>
  <si>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</si>
  <si>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</si>
  <si>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</si>
  <si>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</si>
  <si>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</si>
  <si>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</si>
  <si>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</si>
  <si>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</si>
  <si>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</si>
  <si>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</si>
  <si>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</si>
  <si>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</si>
  <si>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</si>
  <si>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</si>
  <si>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</si>
  <si>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</si>
  <si>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</si>
  <si>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</si>
  <si>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</si>
  <si>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</si>
  <si>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</si>
  <si>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</si>
  <si>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</si>
  <si>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</si>
  <si>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</si>
  <si>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</si>
  <si>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</si>
  <si>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</si>
  <si>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</si>
  <si>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</si>
  <si>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</si>
  <si>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</si>
  <si>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</si>
  <si>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</si>
  <si>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</si>
  <si>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</si>
  <si>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</si>
  <si>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</si>
  <si>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</si>
  <si>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</si>
  <si>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</si>
  <si>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</si>
  <si>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</si>
  <si>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</si>
  <si>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</si>
  <si>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</si>
  <si>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217</t>
  </si>
  <si>
    <t>　99</t>
  </si>
  <si>
    <t>　其他金融支出</t>
  </si>
  <si>
    <t>　　2179901</t>
  </si>
  <si>
    <t>　　其他金融支出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</si>
  <si>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</si>
  <si>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</si>
  <si>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</si>
  <si>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</si>
  <si>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</si>
  <si>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</si>
  <si>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</si>
  <si>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</si>
  <si>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</si>
  <si>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</si>
  <si>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</si>
  <si>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</si>
  <si>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</si>
  <si>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</si>
  <si>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</si>
  <si>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</si>
  <si>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</si>
  <si>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</si>
  <si>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</si>
  <si>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</si>
  <si>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</si>
  <si>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</si>
  <si>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</si>
  <si>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</si>
  <si>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</si>
  <si>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</si>
  <si>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</si>
  <si>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</si>
  <si>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</si>
  <si>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</si>
  <si>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</si>
  <si>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</si>
  <si>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</si>
  <si>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</si>
  <si>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</si>
  <si>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</si>
  <si>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</si>
  <si>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</si>
  <si>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</si>
  <si>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</si>
  <si>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</si>
  <si>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</si>
  <si>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</si>
  <si>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</si>
  <si>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</si>
  <si>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</si>
  <si>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</si>
  <si>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</si>
  <si>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</si>
  <si>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</si>
  <si>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</si>
  <si>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</si>
  <si>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</si>
  <si>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</si>
  <si>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</si>
  <si>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</si>
  <si>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</si>
  <si>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</si>
  <si>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</si>
  <si>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</si>
  <si>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</si>
  <si>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</si>
  <si>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</si>
  <si>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</si>
  <si>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</si>
  <si>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</si>
  <si>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</si>
  <si>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</si>
  <si>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</si>
  <si>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</si>
  <si>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</si>
  <si>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</si>
  <si>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</si>
  <si>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</si>
  <si>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</si>
  <si>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</si>
  <si>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</si>
  <si>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</si>
  <si>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</si>
  <si>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</si>
  <si>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</si>
  <si>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</si>
  <si>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</si>
  <si>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</si>
  <si>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</si>
  <si>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</si>
  <si>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</si>
  <si>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</si>
  <si>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</si>
  <si>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</si>
  <si>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</si>
  <si>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</si>
  <si>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</si>
  <si>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</si>
  <si>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</si>
  <si>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</si>
  <si>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</si>
  <si>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801</t>
  </si>
  <si>
    <t>南昌市人民政府金融工作办公室（部门）</t>
  </si>
  <si>
    <t>政府性基金预算支出表</t>
  </si>
  <si>
    <t>预算绩效目标表</t>
  </si>
  <si>
    <t>项目
基本
情况</t>
  </si>
  <si>
    <t>项目单位</t>
  </si>
  <si>
    <t>南昌市人民政府金融工作办公室</t>
  </si>
  <si>
    <t>项目名称</t>
  </si>
  <si>
    <t>支持企业上市及直接融资</t>
  </si>
  <si>
    <t>申报金额
（万元）</t>
  </si>
  <si>
    <t>项目负责人</t>
  </si>
  <si>
    <t>郭卫民</t>
  </si>
  <si>
    <t>联系电话</t>
  </si>
  <si>
    <t>项目
绩效
目标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</si>
  <si>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</si>
  <si>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</si>
  <si>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</si>
  <si>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</si>
  <si>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</si>
  <si>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</si>
  <si>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</si>
  <si>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组织50家拟上市企业培训</t>
  </si>
  <si>
    <t>2次</t>
  </si>
  <si>
    <t>带领10家拟上市企业外出调研学习</t>
  </si>
  <si>
    <t>质量指标</t>
  </si>
  <si>
    <t>拟上市企业股改合格</t>
  </si>
  <si>
    <t>企业发债合格、上市公司股权融资合格</t>
  </si>
  <si>
    <t>时效指标</t>
  </si>
  <si>
    <t>培训完成时间</t>
  </si>
  <si>
    <t>外出参观时间</t>
  </si>
  <si>
    <t>成本指标</t>
  </si>
  <si>
    <t>培训成本</t>
  </si>
  <si>
    <t>15万元</t>
  </si>
  <si>
    <t>参观学习成本</t>
  </si>
  <si>
    <t>6.3万元</t>
  </si>
  <si>
    <t>效益指标</t>
  </si>
  <si>
    <t>经济效益</t>
  </si>
  <si>
    <t>全市直接融资额</t>
  </si>
  <si>
    <t>1000亿元</t>
  </si>
  <si>
    <t>社会效益</t>
  </si>
  <si>
    <t>批复拟上市挂牌企业数量</t>
  </si>
  <si>
    <t>5家</t>
  </si>
  <si>
    <t>环境效益</t>
  </si>
  <si>
    <t>无</t>
  </si>
  <si>
    <t>可持续效益</t>
  </si>
  <si>
    <t>定期走访，协助企业解决改制上市有关问题</t>
  </si>
  <si>
    <t>满意度
指标</t>
  </si>
  <si>
    <t>服务对象
满意度</t>
  </si>
  <si>
    <t>拟上市企业满意度</t>
  </si>
</sst>
</file>

<file path=xl/styles.xml><?xml version="1.0" encoding="utf-8"?>
<styleSheet xmlns="http://schemas.openxmlformats.org/spreadsheetml/2006/main">
  <numFmts count="5"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34">
    <font>
      <sz val="10"/>
      <name val="Arial"/>
      <charset val="0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宋体"/>
      <charset val="134"/>
      <scheme val="minor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" fillId="12" borderId="0" applyNumberFormat="0" applyBorder="0" applyAlignment="0" applyProtection="0">
      <alignment vertical="center"/>
    </xf>
    <xf numFmtId="0" fontId="21" fillId="6" borderId="19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0" fillId="5" borderId="18" applyNumberFormat="0" applyFon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4" borderId="17" applyNumberFormat="0" applyAlignment="0" applyProtection="0">
      <alignment vertical="center"/>
    </xf>
    <xf numFmtId="0" fontId="26" fillId="4" borderId="19" applyNumberFormat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</cellStyleXfs>
  <cellXfs count="8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49" fontId="10" fillId="0" borderId="7" xfId="0" applyNumberFormat="1" applyFont="1" applyBorder="1" applyAlignment="1" applyProtection="1">
      <alignment horizontal="left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" fontId="10" fillId="0" borderId="7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0" fillId="0" borderId="1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</xf>
    <xf numFmtId="37" fontId="10" fillId="0" borderId="12" xfId="0" applyNumberFormat="1" applyFont="1" applyBorder="1" applyAlignment="1" applyProtection="1">
      <alignment horizontal="center" vertical="center" wrapText="1"/>
    </xf>
    <xf numFmtId="37" fontId="10" fillId="0" borderId="9" xfId="0" applyNumberFormat="1" applyFont="1" applyBorder="1" applyAlignment="1" applyProtection="1">
      <alignment horizontal="center" vertical="center" wrapText="1"/>
    </xf>
    <xf numFmtId="4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4" fontId="10" fillId="0" borderId="8" xfId="0" applyNumberFormat="1" applyFont="1" applyBorder="1" applyAlignment="1" applyProtection="1">
      <alignment horizontal="center" vertical="center"/>
    </xf>
    <xf numFmtId="4" fontId="10" fillId="0" borderId="7" xfId="0" applyNumberFormat="1" applyFont="1" applyBorder="1" applyAlignment="1" applyProtection="1">
      <alignment horizontal="left" vertical="center"/>
    </xf>
    <xf numFmtId="4" fontId="10" fillId="0" borderId="9" xfId="0" applyNumberFormat="1" applyFont="1" applyBorder="1" applyAlignment="1" applyProtection="1">
      <alignment horizontal="right" vertical="center" wrapText="1"/>
    </xf>
    <xf numFmtId="4" fontId="10" fillId="0" borderId="13" xfId="0" applyNumberFormat="1" applyFont="1" applyBorder="1" applyAlignment="1" applyProtection="1">
      <alignment vertical="center"/>
    </xf>
    <xf numFmtId="4" fontId="10" fillId="0" borderId="6" xfId="0" applyNumberFormat="1" applyFont="1" applyBorder="1" applyAlignment="1" applyProtection="1">
      <alignment horizontal="right" vertical="center"/>
    </xf>
    <xf numFmtId="49" fontId="10" fillId="0" borderId="13" xfId="0" applyNumberFormat="1" applyFont="1" applyBorder="1" applyAlignment="1" applyProtection="1">
      <alignment vertical="center"/>
    </xf>
    <xf numFmtId="4" fontId="10" fillId="0" borderId="6" xfId="0" applyNumberFormat="1" applyFont="1" applyBorder="1" applyAlignment="1" applyProtection="1">
      <alignment vertical="center"/>
    </xf>
    <xf numFmtId="4" fontId="10" fillId="0" borderId="6" xfId="0" applyNumberFormat="1" applyFont="1" applyBorder="1" applyAlignment="1" applyProtection="1">
      <alignment horizontal="left" vertical="center"/>
    </xf>
    <xf numFmtId="49" fontId="10" fillId="0" borderId="6" xfId="0" applyNumberFormat="1" applyFont="1" applyBorder="1" applyAlignment="1" applyProtection="1">
      <alignment vertical="center"/>
    </xf>
    <xf numFmtId="4" fontId="10" fillId="0" borderId="9" xfId="0" applyNumberFormat="1" applyFont="1" applyBorder="1" applyAlignment="1" applyProtection="1">
      <alignment horizontal="left" vertical="center"/>
    </xf>
    <xf numFmtId="4" fontId="10" fillId="0" borderId="1" xfId="0" applyNumberFormat="1" applyFont="1" applyBorder="1" applyAlignment="1" applyProtection="1">
      <alignment horizontal="left" vertical="center"/>
    </xf>
    <xf numFmtId="4" fontId="10" fillId="0" borderId="13" xfId="0" applyNumberFormat="1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/>
    <xf numFmtId="4" fontId="10" fillId="0" borderId="13" xfId="0" applyNumberFormat="1" applyFont="1" applyBorder="1" applyAlignment="1" applyProtection="1">
      <alignment horizontal="right" vertical="center"/>
    </xf>
    <xf numFmtId="4" fontId="10" fillId="0" borderId="8" xfId="0" applyNumberFormat="1" applyFont="1" applyBorder="1" applyAlignment="1" applyProtection="1">
      <alignment horizontal="left" vertical="center"/>
    </xf>
    <xf numFmtId="4" fontId="10" fillId="0" borderId="6" xfId="0" applyNumberFormat="1" applyFont="1" applyBorder="1" applyAlignment="1" applyProtection="1">
      <alignment horizontal="center" vertical="center"/>
    </xf>
    <xf numFmtId="180" fontId="11" fillId="2" borderId="0" xfId="0" applyNumberFormat="1" applyFont="1" applyFill="1" applyBorder="1" applyAlignment="1" applyProtection="1"/>
    <xf numFmtId="0" fontId="10" fillId="0" borderId="7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</xf>
    <xf numFmtId="4" fontId="10" fillId="0" borderId="14" xfId="0" applyNumberFormat="1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/>
    <xf numFmtId="4" fontId="10" fillId="0" borderId="6" xfId="0" applyNumberFormat="1" applyFont="1" applyBorder="1" applyAlignment="1" applyProtection="1"/>
    <xf numFmtId="4" fontId="10" fillId="0" borderId="13" xfId="0" applyNumberFormat="1" applyFont="1" applyBorder="1" applyAlignment="1" applyProtection="1">
      <alignment horizontal="left" vertical="center"/>
    </xf>
    <xf numFmtId="4" fontId="10" fillId="0" borderId="9" xfId="0" applyNumberFormat="1" applyFont="1" applyBorder="1" applyAlignment="1" applyProtection="1">
      <alignment horizontal="right" vertical="center"/>
    </xf>
    <xf numFmtId="4" fontId="10" fillId="0" borderId="13" xfId="0" applyNumberFormat="1" applyFont="1" applyBorder="1" applyAlignment="1" applyProtection="1"/>
    <xf numFmtId="0" fontId="7" fillId="0" borderId="6" xfId="0" applyFont="1" applyBorder="1" applyAlignment="1" applyProtection="1"/>
    <xf numFmtId="4" fontId="7" fillId="0" borderId="6" xfId="0" applyNumberFormat="1" applyFont="1" applyBorder="1" applyAlignment="1" applyProtection="1"/>
    <xf numFmtId="4" fontId="10" fillId="0" borderId="8" xfId="0" applyNumberFormat="1" applyFont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62"/>
  <sheetViews>
    <sheetView showGridLines="0" workbookViewId="0">
      <selection activeCell="C10" sqref="C10"/>
    </sheetView>
  </sheetViews>
  <sheetFormatPr defaultColWidth="9.14285714285714" defaultRowHeight="12.75" customHeight="1"/>
  <cols>
    <col min="1" max="1" width="44.4285714285714" style="21" customWidth="1"/>
    <col min="2" max="2" width="24.2857142857143" style="21" customWidth="1"/>
    <col min="3" max="3" width="54.2857142857143" style="21" customWidth="1"/>
    <col min="4" max="4" width="25" style="21" customWidth="1"/>
    <col min="5" max="255" width="9.14285714285714" style="21" customWidth="1"/>
  </cols>
  <sheetData>
    <row r="2" s="21" customFormat="1" ht="29.25" customHeight="1" spans="1:4">
      <c r="A2" s="47" t="s">
        <v>0</v>
      </c>
      <c r="B2" s="47"/>
      <c r="C2" s="47"/>
      <c r="D2" s="47"/>
    </row>
    <row r="3" s="21" customFormat="1" ht="17.25" customHeight="1" spans="1:4">
      <c r="A3" s="25" t="s">
        <v>1</v>
      </c>
      <c r="B3" s="26"/>
      <c r="C3" s="26"/>
      <c r="D3" s="27" t="s">
        <v>2</v>
      </c>
    </row>
    <row r="4" s="21" customFormat="1" ht="17.25" customHeight="1" spans="1:4">
      <c r="A4" s="28" t="s">
        <v>3</v>
      </c>
      <c r="B4" s="28"/>
      <c r="C4" s="28" t="s">
        <v>4</v>
      </c>
      <c r="D4" s="28"/>
    </row>
    <row r="5" s="21" customFormat="1" ht="17.25" customHeight="1" spans="1:4">
      <c r="A5" s="28" t="s">
        <v>5</v>
      </c>
      <c r="B5" s="31" t="s">
        <v>6</v>
      </c>
      <c r="C5" s="30" t="s">
        <v>7</v>
      </c>
      <c r="D5" s="30" t="s">
        <v>6</v>
      </c>
    </row>
    <row r="6" s="21" customFormat="1" ht="17.25" customHeight="1" spans="1:4">
      <c r="A6" s="49" t="s">
        <v>8</v>
      </c>
      <c r="B6" s="50">
        <v>299.65</v>
      </c>
      <c r="C6" s="73" t="s">
        <v>9</v>
      </c>
      <c r="D6" s="74">
        <v>270.79</v>
      </c>
    </row>
    <row r="7" s="21" customFormat="1" ht="17.25" customHeight="1" spans="1:4">
      <c r="A7" s="49" t="s">
        <v>10</v>
      </c>
      <c r="B7" s="50">
        <v>299.65</v>
      </c>
      <c r="C7" s="73" t="s">
        <v>11</v>
      </c>
      <c r="D7" s="74">
        <v>14.05</v>
      </c>
    </row>
    <row r="8" s="21" customFormat="1" ht="17.25" customHeight="1" spans="1:4">
      <c r="A8" s="49" t="s">
        <v>12</v>
      </c>
      <c r="B8" s="50"/>
      <c r="C8" s="73" t="s">
        <v>13</v>
      </c>
      <c r="D8" s="74">
        <v>4.98</v>
      </c>
    </row>
    <row r="9" s="21" customFormat="1" ht="17.25" customHeight="1" spans="1:4">
      <c r="A9" s="49" t="s">
        <v>14</v>
      </c>
      <c r="B9" s="50"/>
      <c r="C9" s="73" t="s">
        <v>15</v>
      </c>
      <c r="D9" s="74">
        <v>15.41</v>
      </c>
    </row>
    <row r="10" s="21" customFormat="1" ht="17.25" customHeight="1" spans="1:4">
      <c r="A10" s="49" t="s">
        <v>16</v>
      </c>
      <c r="B10" s="50"/>
      <c r="C10" s="73"/>
      <c r="D10" s="74"/>
    </row>
    <row r="11" s="21" customFormat="1" ht="17.25" customHeight="1" spans="1:4">
      <c r="A11" s="49" t="s">
        <v>17</v>
      </c>
      <c r="B11" s="50"/>
      <c r="C11" s="73"/>
      <c r="D11" s="74"/>
    </row>
    <row r="12" s="21" customFormat="1" ht="17.25" customHeight="1" spans="1:4">
      <c r="A12" s="49" t="s">
        <v>18</v>
      </c>
      <c r="B12" s="50"/>
      <c r="C12" s="73"/>
      <c r="D12" s="74"/>
    </row>
    <row r="13" s="21" customFormat="1" ht="17.25" customHeight="1" spans="1:4">
      <c r="A13" s="49" t="s">
        <v>19</v>
      </c>
      <c r="B13" s="50"/>
      <c r="C13" s="73"/>
      <c r="D13" s="74"/>
    </row>
    <row r="14" s="21" customFormat="1" ht="17.25" customHeight="1" spans="1:4">
      <c r="A14" s="49" t="s">
        <v>20</v>
      </c>
      <c r="B14" s="50"/>
      <c r="C14" s="73"/>
      <c r="D14" s="74"/>
    </row>
    <row r="15" s="21" customFormat="1" ht="17.25" customHeight="1" spans="1:4">
      <c r="A15" s="49" t="s">
        <v>21</v>
      </c>
      <c r="B15" s="35"/>
      <c r="C15" s="73"/>
      <c r="D15" s="74"/>
    </row>
    <row r="16" s="21" customFormat="1" ht="17.25" customHeight="1" spans="1:4">
      <c r="A16" s="63" t="s">
        <v>22</v>
      </c>
      <c r="B16" s="50">
        <f ca="1">SUM(B6,B11,B12,B13,B14,B15)</f>
        <v>299.65</v>
      </c>
      <c r="C16" s="63" t="s">
        <v>23</v>
      </c>
      <c r="D16" s="35">
        <v>305.23</v>
      </c>
    </row>
    <row r="17" s="21" customFormat="1" ht="17.25" customHeight="1" spans="1:4">
      <c r="A17" s="49" t="s">
        <v>24</v>
      </c>
      <c r="B17" s="50"/>
      <c r="C17" s="75" t="s">
        <v>25</v>
      </c>
      <c r="D17" s="35"/>
    </row>
    <row r="18" s="21" customFormat="1" ht="17.25" customHeight="1" spans="1:4">
      <c r="A18" s="49" t="s">
        <v>26</v>
      </c>
      <c r="B18" s="76">
        <v>5.58</v>
      </c>
      <c r="C18" s="77"/>
      <c r="D18" s="35"/>
    </row>
    <row r="19" s="21" customFormat="1" ht="17.25" customHeight="1" spans="1:4">
      <c r="A19" s="78"/>
      <c r="B19" s="79"/>
      <c r="C19" s="77"/>
      <c r="D19" s="35"/>
    </row>
    <row r="20" s="21" customFormat="1" ht="17.25" customHeight="1" spans="1:4">
      <c r="A20" s="63" t="s">
        <v>27</v>
      </c>
      <c r="B20" s="80">
        <f ca="1">SUM(B16,B17,B18)</f>
        <v>305.23</v>
      </c>
      <c r="C20" s="63" t="s">
        <v>28</v>
      </c>
      <c r="D20" s="35">
        <f ca="1">B20</f>
        <v>305.23</v>
      </c>
    </row>
    <row r="21" s="21" customFormat="1" ht="19.5" customHeight="1" spans="1:254">
      <c r="A21" s="33"/>
      <c r="B21" s="33"/>
      <c r="C21" s="33"/>
      <c r="D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</row>
    <row r="22" s="21" customFormat="1" ht="19.5" customHeight="1" spans="1:254">
      <c r="A22" s="33"/>
      <c r="B22" s="33"/>
      <c r="C22" s="33"/>
      <c r="D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</row>
    <row r="23" s="21" customFormat="1" ht="19.5" customHeight="1" spans="1:254">
      <c r="A23" s="33"/>
      <c r="B23" s="33"/>
      <c r="C23" s="33"/>
      <c r="D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</row>
    <row r="24" s="21" customFormat="1" ht="19.5" customHeight="1" spans="1:254">
      <c r="A24" s="33"/>
      <c r="B24" s="33"/>
      <c r="C24" s="33"/>
      <c r="D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 s="21" customFormat="1" ht="19.5" customHeight="1" spans="1:254">
      <c r="A25" s="33"/>
      <c r="B25" s="33"/>
      <c r="C25" s="33"/>
      <c r="D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="21" customFormat="1" ht="19.5" customHeight="1" spans="1:254">
      <c r="A26" s="33"/>
      <c r="B26" s="33"/>
      <c r="C26" s="33"/>
      <c r="D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="21" customFormat="1" ht="19.5" customHeight="1" spans="1:254">
      <c r="A27" s="33"/>
      <c r="B27" s="33"/>
      <c r="C27" s="33"/>
      <c r="D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</row>
    <row r="28" s="21" customFormat="1" ht="19.5" customHeight="1" spans="1:254">
      <c r="A28" s="33"/>
      <c r="B28" s="33"/>
      <c r="C28" s="33"/>
      <c r="D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="21" customFormat="1" ht="19.5" customHeight="1" spans="1:254">
      <c r="A29" s="33"/>
      <c r="B29" s="33"/>
      <c r="C29" s="33"/>
      <c r="D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="21" customFormat="1" ht="19.5" customHeight="1" spans="1:254">
      <c r="A30" s="33"/>
      <c r="B30" s="33"/>
      <c r="C30" s="33"/>
      <c r="D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="21" customFormat="1" ht="19.5" customHeight="1" spans="1:254">
      <c r="A31" s="33"/>
      <c r="B31" s="33"/>
      <c r="C31" s="33"/>
      <c r="D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="21" customFormat="1" ht="19.5" customHeight="1" spans="1:254">
      <c r="A32" s="33"/>
      <c r="B32" s="33"/>
      <c r="C32" s="33"/>
      <c r="D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="21" customFormat="1" ht="19.5" customHeight="1" spans="1:254">
      <c r="A33" s="33"/>
      <c r="B33" s="33"/>
      <c r="C33" s="33"/>
      <c r="D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</row>
    <row r="34" s="21" customFormat="1" ht="19.5" customHeight="1" spans="1:254">
      <c r="A34" s="33"/>
      <c r="B34" s="33"/>
      <c r="C34" s="33"/>
      <c r="D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</row>
    <row r="35" s="21" customFormat="1" ht="19.5" customHeight="1" spans="1:254">
      <c r="A35" s="33"/>
      <c r="B35" s="33"/>
      <c r="C35" s="33"/>
      <c r="D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</row>
    <row r="36" s="21" customFormat="1" ht="19.5" customHeight="1" spans="1:254">
      <c r="A36" s="33"/>
      <c r="B36" s="33"/>
      <c r="C36" s="33"/>
      <c r="D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</row>
    <row r="37" s="21" customFormat="1" ht="19.5" customHeight="1" spans="1:254">
      <c r="A37" s="33"/>
      <c r="B37" s="33"/>
      <c r="C37" s="33"/>
      <c r="D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</row>
    <row r="38" s="21" customFormat="1" ht="19.5" customHeight="1" spans="1:254">
      <c r="A38" s="33"/>
      <c r="B38" s="33"/>
      <c r="C38" s="33"/>
      <c r="D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</row>
    <row r="39" s="21" customFormat="1" ht="19.5" customHeight="1" spans="1:254">
      <c r="A39" s="33"/>
      <c r="B39" s="33"/>
      <c r="C39" s="33"/>
      <c r="D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</row>
    <row r="40" s="21" customFormat="1" ht="19.5" customHeight="1" spans="1:254">
      <c r="A40" s="33"/>
      <c r="B40" s="33"/>
      <c r="C40" s="33"/>
      <c r="D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</row>
    <row r="41" s="21" customFormat="1" ht="19.5" customHeight="1" spans="1:254">
      <c r="A41" s="33"/>
      <c r="B41" s="33"/>
      <c r="C41" s="33"/>
      <c r="D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</row>
    <row r="42" s="21" customFormat="1" ht="19.5" customHeight="1" spans="1:254">
      <c r="A42" s="33"/>
      <c r="B42" s="33"/>
      <c r="C42" s="33"/>
      <c r="D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</row>
    <row r="43" s="21" customFormat="1" ht="19.5" customHeight="1" spans="1:254">
      <c r="A43" s="33"/>
      <c r="B43" s="33"/>
      <c r="C43" s="33"/>
      <c r="D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</row>
    <row r="44" s="21" customFormat="1" ht="19.5" customHeight="1" spans="1:254">
      <c r="A44" s="33"/>
      <c r="B44" s="33"/>
      <c r="C44" s="33"/>
      <c r="D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="21" customFormat="1" ht="19.5" customHeight="1" spans="1:254">
      <c r="A45" s="33"/>
      <c r="B45" s="33"/>
      <c r="C45" s="33"/>
      <c r="D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="21" customFormat="1" ht="19.5" customHeight="1" spans="1:254">
      <c r="A46" s="33"/>
      <c r="B46" s="33"/>
      <c r="C46" s="33"/>
      <c r="D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</row>
    <row r="47" s="21" customFormat="1" ht="19.5" customHeight="1" spans="1:254">
      <c r="A47" s="33"/>
      <c r="B47" s="33"/>
      <c r="C47" s="33"/>
      <c r="D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</row>
    <row r="48" s="21" customFormat="1" ht="19.5" customHeight="1" spans="1:254">
      <c r="A48" s="33"/>
      <c r="B48" s="33"/>
      <c r="C48" s="33"/>
      <c r="D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</row>
    <row r="49" s="21" customFormat="1" ht="19.5" customHeight="1" spans="1:254">
      <c r="A49" s="33"/>
      <c r="B49" s="33"/>
      <c r="C49" s="33"/>
      <c r="D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</row>
    <row r="50" s="21" customFormat="1" ht="19.5" customHeight="1" spans="1:254">
      <c r="A50" s="33"/>
      <c r="B50" s="33"/>
      <c r="C50" s="33"/>
      <c r="D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</row>
    <row r="51" s="21" customFormat="1" ht="19.5" customHeight="1" spans="1:254">
      <c r="A51" s="33"/>
      <c r="B51" s="33"/>
      <c r="C51" s="33"/>
      <c r="D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</row>
    <row r="52" s="21" customFormat="1" ht="19.5" customHeight="1" spans="1:254">
      <c r="A52" s="33"/>
      <c r="B52" s="33"/>
      <c r="C52" s="33"/>
      <c r="D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</row>
    <row r="53" s="21" customFormat="1" ht="19.5" customHeight="1" spans="1:254">
      <c r="A53" s="33"/>
      <c r="B53" s="33"/>
      <c r="C53" s="33"/>
      <c r="D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</row>
    <row r="54" s="21" customFormat="1" ht="19.5" customHeight="1" spans="1:254">
      <c r="A54" s="33"/>
      <c r="B54" s="33"/>
      <c r="C54" s="33"/>
      <c r="D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</row>
    <row r="55" s="21" customFormat="1" ht="19.5" customHeight="1" spans="1:254">
      <c r="A55" s="33"/>
      <c r="B55" s="33"/>
      <c r="C55" s="33"/>
      <c r="D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</row>
    <row r="56" s="21" customFormat="1" ht="19.5" customHeight="1" spans="1:254">
      <c r="A56" s="33"/>
      <c r="B56" s="33"/>
      <c r="C56" s="33"/>
      <c r="D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</row>
    <row r="57" s="21" customFormat="1" ht="19.5" customHeight="1" spans="1:254">
      <c r="A57" s="33"/>
      <c r="B57" s="33"/>
      <c r="C57" s="33"/>
      <c r="D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</row>
    <row r="58" s="21" customFormat="1" ht="19.5" customHeight="1" spans="1:254">
      <c r="A58" s="33"/>
      <c r="B58" s="33"/>
      <c r="C58" s="33"/>
      <c r="D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</row>
    <row r="59" s="21" customFormat="1" ht="19.5" customHeight="1" spans="1:254">
      <c r="A59" s="33"/>
      <c r="B59" s="33"/>
      <c r="C59" s="33"/>
      <c r="D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</row>
    <row r="60" s="21" customFormat="1" ht="19.5" customHeight="1" spans="1:254">
      <c r="A60" s="33"/>
      <c r="B60" s="33"/>
      <c r="C60" s="33"/>
      <c r="D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</row>
    <row r="61" s="21" customFormat="1" ht="19.5" customHeight="1" spans="1:254">
      <c r="A61" s="33"/>
      <c r="B61" s="33"/>
      <c r="C61" s="33"/>
      <c r="D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</row>
    <row r="62" s="21" customFormat="1" ht="19.5" customHeight="1" spans="1:254">
      <c r="A62" s="33"/>
      <c r="B62" s="33"/>
      <c r="C62" s="33"/>
      <c r="D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showGridLines="0" zoomScale="70" zoomScaleNormal="70" workbookViewId="0">
      <selection activeCell="F19" sqref="F19"/>
    </sheetView>
  </sheetViews>
  <sheetFormatPr defaultColWidth="9.14285714285714" defaultRowHeight="12.75" customHeight="1"/>
  <cols>
    <col min="1" max="1" width="14" style="21" customWidth="1"/>
    <col min="2" max="2" width="30.2857142857143" style="21" customWidth="1"/>
    <col min="3" max="3" width="16" style="21" customWidth="1"/>
    <col min="4" max="4" width="12.4285714285714" style="21" customWidth="1"/>
    <col min="5" max="5" width="15.5714285714286" style="21" customWidth="1"/>
    <col min="6" max="6" width="13" style="21" customWidth="1"/>
    <col min="7" max="7" width="13.2857142857143" style="21" customWidth="1"/>
    <col min="8" max="8" width="12.4285714285714" style="21" customWidth="1"/>
    <col min="9" max="9" width="12" style="21" customWidth="1"/>
    <col min="10" max="10" width="15.2857142857143" style="21" customWidth="1"/>
    <col min="11" max="11" width="14.7142857142857" style="21" customWidth="1"/>
    <col min="12" max="12" width="11.1428571428571" style="21" customWidth="1"/>
    <col min="13" max="14" width="9.14285714285714" style="21" customWidth="1"/>
    <col min="15" max="15" width="11.7142857142857" style="21" customWidth="1"/>
    <col min="16" max="17" width="9.14285714285714" style="21" customWidth="1"/>
  </cols>
  <sheetData>
    <row r="1" s="21" customFormat="1" ht="21" customHeight="1"/>
    <row r="2" s="21" customFormat="1" ht="29.25" customHeight="1" spans="1:1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21" customFormat="1" ht="27.75" customHeight="1" spans="1:15">
      <c r="A3" s="25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7" t="s">
        <v>2</v>
      </c>
    </row>
    <row r="4" s="21" customFormat="1" ht="17.25" customHeight="1" spans="1:15">
      <c r="A4" s="28" t="s">
        <v>30</v>
      </c>
      <c r="B4" s="28" t="s">
        <v>31</v>
      </c>
      <c r="C4" s="69" t="s">
        <v>32</v>
      </c>
      <c r="D4" s="70" t="s">
        <v>33</v>
      </c>
      <c r="E4" s="28" t="s">
        <v>34</v>
      </c>
      <c r="F4" s="28"/>
      <c r="G4" s="28"/>
      <c r="H4" s="28"/>
      <c r="I4" s="28"/>
      <c r="J4" s="65" t="s">
        <v>35</v>
      </c>
      <c r="K4" s="65" t="s">
        <v>36</v>
      </c>
      <c r="L4" s="65" t="s">
        <v>37</v>
      </c>
      <c r="M4" s="65" t="s">
        <v>38</v>
      </c>
      <c r="N4" s="65" t="s">
        <v>39</v>
      </c>
      <c r="O4" s="70" t="s">
        <v>40</v>
      </c>
    </row>
    <row r="5" s="21" customFormat="1" ht="58.5" customHeight="1" spans="1:15">
      <c r="A5" s="28"/>
      <c r="B5" s="28"/>
      <c r="C5" s="71"/>
      <c r="D5" s="70"/>
      <c r="E5" s="70" t="s">
        <v>41</v>
      </c>
      <c r="F5" s="70" t="s">
        <v>42</v>
      </c>
      <c r="G5" s="70" t="s">
        <v>43</v>
      </c>
      <c r="H5" s="70" t="s">
        <v>44</v>
      </c>
      <c r="I5" s="70" t="s">
        <v>45</v>
      </c>
      <c r="J5" s="65"/>
      <c r="K5" s="65"/>
      <c r="L5" s="65"/>
      <c r="M5" s="65"/>
      <c r="N5" s="65"/>
      <c r="O5" s="70"/>
    </row>
    <row r="6" s="21" customFormat="1" ht="21" customHeight="1" spans="1:15">
      <c r="A6" s="32" t="s">
        <v>46</v>
      </c>
      <c r="B6" s="32" t="s">
        <v>46</v>
      </c>
      <c r="C6" s="32">
        <v>1</v>
      </c>
      <c r="D6" s="32">
        <f ca="1" t="shared" ref="D6:O6" si="0">C6+1</f>
        <v>2</v>
      </c>
      <c r="E6" s="32">
        <f ca="1" t="shared" si="0"/>
        <v>3</v>
      </c>
      <c r="F6" s="32">
        <f ca="1" t="shared" si="0"/>
        <v>4</v>
      </c>
      <c r="G6" s="32">
        <f ca="1" t="shared" si="0"/>
        <v>5</v>
      </c>
      <c r="H6" s="32">
        <f ca="1" t="shared" si="0"/>
        <v>6</v>
      </c>
      <c r="I6" s="32">
        <f ca="1" t="shared" si="0"/>
        <v>7</v>
      </c>
      <c r="J6" s="32">
        <f ca="1" t="shared" si="0"/>
        <v>8</v>
      </c>
      <c r="K6" s="32">
        <f ca="1" t="shared" si="0"/>
        <v>9</v>
      </c>
      <c r="L6" s="32">
        <f ca="1" t="shared" si="0"/>
        <v>10</v>
      </c>
      <c r="M6" s="32">
        <f ca="1" t="shared" si="0"/>
        <v>11</v>
      </c>
      <c r="N6" s="32">
        <f ca="1" t="shared" si="0"/>
        <v>12</v>
      </c>
      <c r="O6" s="32">
        <f ca="1" t="shared" si="0"/>
        <v>13</v>
      </c>
    </row>
    <row r="7" s="21" customFormat="1" ht="25.5" customHeight="1" spans="1:15">
      <c r="A7" s="34" t="s">
        <v>47</v>
      </c>
      <c r="B7" s="34" t="s">
        <v>32</v>
      </c>
      <c r="C7" s="36">
        <v>305.23</v>
      </c>
      <c r="D7" s="36">
        <v>5.58</v>
      </c>
      <c r="E7" s="36">
        <v>299.65</v>
      </c>
      <c r="F7" s="36">
        <v>299.65</v>
      </c>
      <c r="G7" s="36"/>
      <c r="H7" s="36"/>
      <c r="I7" s="36"/>
      <c r="J7" s="36"/>
      <c r="K7" s="36"/>
      <c r="L7" s="35"/>
      <c r="M7" s="59"/>
      <c r="N7" s="72"/>
      <c r="O7" s="35"/>
    </row>
    <row r="8" s="21" customFormat="1" ht="25.5" customHeight="1" spans="1:15">
      <c r="A8" s="34" t="s">
        <v>48</v>
      </c>
      <c r="B8" s="34" t="s">
        <v>9</v>
      </c>
      <c r="C8" s="36">
        <v>270.79</v>
      </c>
      <c r="D8" s="36">
        <v>0.6</v>
      </c>
      <c r="E8" s="36">
        <v>270.19</v>
      </c>
      <c r="F8" s="36">
        <v>270.19</v>
      </c>
      <c r="G8" s="36"/>
      <c r="H8" s="36"/>
      <c r="I8" s="36"/>
      <c r="J8" s="36"/>
      <c r="K8" s="36"/>
      <c r="L8" s="35"/>
      <c r="M8" s="59"/>
      <c r="N8" s="72"/>
      <c r="O8" s="35"/>
    </row>
    <row r="9" s="21" customFormat="1" ht="37.5" customHeight="1" spans="1:15">
      <c r="A9" s="34" t="s">
        <v>49</v>
      </c>
      <c r="B9" s="34" t="s">
        <v>50</v>
      </c>
      <c r="C9" s="36">
        <v>270.79</v>
      </c>
      <c r="D9" s="36">
        <v>0.6</v>
      </c>
      <c r="E9" s="36">
        <v>270.19</v>
      </c>
      <c r="F9" s="36">
        <v>270.19</v>
      </c>
      <c r="G9" s="36"/>
      <c r="H9" s="36"/>
      <c r="I9" s="36"/>
      <c r="J9" s="36"/>
      <c r="K9" s="36"/>
      <c r="L9" s="35"/>
      <c r="M9" s="59"/>
      <c r="N9" s="72"/>
      <c r="O9" s="35"/>
    </row>
    <row r="10" s="21" customFormat="1" ht="25.5" customHeight="1" spans="1:15">
      <c r="A10" s="34" t="s">
        <v>51</v>
      </c>
      <c r="B10" s="34" t="s">
        <v>52</v>
      </c>
      <c r="C10" s="36">
        <v>219.49</v>
      </c>
      <c r="D10" s="36">
        <v>0.6</v>
      </c>
      <c r="E10" s="36">
        <v>218.89</v>
      </c>
      <c r="F10" s="36">
        <v>218.89</v>
      </c>
      <c r="G10" s="36"/>
      <c r="H10" s="36"/>
      <c r="I10" s="36"/>
      <c r="J10" s="36"/>
      <c r="K10" s="36"/>
      <c r="L10" s="35"/>
      <c r="M10" s="59"/>
      <c r="N10" s="72"/>
      <c r="O10" s="35"/>
    </row>
    <row r="11" s="21" customFormat="1" ht="25.5" customHeight="1" spans="1:15">
      <c r="A11" s="34" t="s">
        <v>53</v>
      </c>
      <c r="B11" s="34" t="s">
        <v>54</v>
      </c>
      <c r="C11" s="36">
        <v>51.3</v>
      </c>
      <c r="D11" s="36"/>
      <c r="E11" s="36">
        <v>51.3</v>
      </c>
      <c r="F11" s="36">
        <v>51.3</v>
      </c>
      <c r="G11" s="36"/>
      <c r="H11" s="36"/>
      <c r="I11" s="36"/>
      <c r="J11" s="36"/>
      <c r="K11" s="36"/>
      <c r="L11" s="35"/>
      <c r="M11" s="59"/>
      <c r="N11" s="72"/>
      <c r="O11" s="35"/>
    </row>
    <row r="12" s="21" customFormat="1" ht="25.5" customHeight="1" spans="1:15">
      <c r="A12" s="34" t="s">
        <v>55</v>
      </c>
      <c r="B12" s="34" t="s">
        <v>11</v>
      </c>
      <c r="C12" s="36">
        <v>14.05</v>
      </c>
      <c r="D12" s="36"/>
      <c r="E12" s="36">
        <v>14.05</v>
      </c>
      <c r="F12" s="36">
        <v>14.05</v>
      </c>
      <c r="G12" s="36"/>
      <c r="H12" s="36"/>
      <c r="I12" s="36"/>
      <c r="J12" s="36"/>
      <c r="K12" s="36"/>
      <c r="L12" s="35"/>
      <c r="M12" s="59"/>
      <c r="N12" s="72"/>
      <c r="O12" s="35"/>
    </row>
    <row r="13" s="21" customFormat="1" ht="25.5" customHeight="1" spans="1:15">
      <c r="A13" s="34" t="s">
        <v>56</v>
      </c>
      <c r="B13" s="34" t="s">
        <v>57</v>
      </c>
      <c r="C13" s="36">
        <v>14.05</v>
      </c>
      <c r="D13" s="36"/>
      <c r="E13" s="36">
        <v>14.05</v>
      </c>
      <c r="F13" s="36">
        <v>14.05</v>
      </c>
      <c r="G13" s="36"/>
      <c r="H13" s="36"/>
      <c r="I13" s="36"/>
      <c r="J13" s="36"/>
      <c r="K13" s="36"/>
      <c r="L13" s="35"/>
      <c r="M13" s="59"/>
      <c r="N13" s="72"/>
      <c r="O13" s="35"/>
    </row>
    <row r="14" s="21" customFormat="1" ht="37.5" customHeight="1" spans="1:15">
      <c r="A14" s="34" t="s">
        <v>58</v>
      </c>
      <c r="B14" s="34" t="s">
        <v>59</v>
      </c>
      <c r="C14" s="36">
        <v>14.05</v>
      </c>
      <c r="D14" s="36"/>
      <c r="E14" s="36">
        <v>14.05</v>
      </c>
      <c r="F14" s="36">
        <v>14.05</v>
      </c>
      <c r="G14" s="36"/>
      <c r="H14" s="36"/>
      <c r="I14" s="36"/>
      <c r="J14" s="36"/>
      <c r="K14" s="36"/>
      <c r="L14" s="35"/>
      <c r="M14" s="59"/>
      <c r="N14" s="72"/>
      <c r="O14" s="35"/>
    </row>
    <row r="15" s="21" customFormat="1" ht="25.5" customHeight="1" spans="1:15">
      <c r="A15" s="34" t="s">
        <v>60</v>
      </c>
      <c r="B15" s="34" t="s">
        <v>13</v>
      </c>
      <c r="C15" s="36">
        <v>4.98</v>
      </c>
      <c r="D15" s="36">
        <v>4.98</v>
      </c>
      <c r="E15" s="36"/>
      <c r="F15" s="36"/>
      <c r="G15" s="36"/>
      <c r="H15" s="36"/>
      <c r="I15" s="36"/>
      <c r="J15" s="36"/>
      <c r="K15" s="36"/>
      <c r="L15" s="35"/>
      <c r="M15" s="59"/>
      <c r="N15" s="72"/>
      <c r="O15" s="35"/>
    </row>
    <row r="16" s="21" customFormat="1" ht="25.5" customHeight="1" spans="1:15">
      <c r="A16" s="34" t="s">
        <v>61</v>
      </c>
      <c r="B16" s="34" t="s">
        <v>62</v>
      </c>
      <c r="C16" s="36">
        <v>4.98</v>
      </c>
      <c r="D16" s="36">
        <v>4.98</v>
      </c>
      <c r="E16" s="36"/>
      <c r="F16" s="36"/>
      <c r="G16" s="36"/>
      <c r="H16" s="36"/>
      <c r="I16" s="36"/>
      <c r="J16" s="36"/>
      <c r="K16" s="36"/>
      <c r="L16" s="35"/>
      <c r="M16" s="59"/>
      <c r="N16" s="72"/>
      <c r="O16" s="35"/>
    </row>
    <row r="17" s="21" customFormat="1" ht="25.5" customHeight="1" spans="1:15">
      <c r="A17" s="34" t="s">
        <v>63</v>
      </c>
      <c r="B17" s="34" t="s">
        <v>64</v>
      </c>
      <c r="C17" s="36">
        <v>4.98</v>
      </c>
      <c r="D17" s="36">
        <v>4.98</v>
      </c>
      <c r="E17" s="36"/>
      <c r="F17" s="36"/>
      <c r="G17" s="36"/>
      <c r="H17" s="36"/>
      <c r="I17" s="36"/>
      <c r="J17" s="36"/>
      <c r="K17" s="36"/>
      <c r="L17" s="35"/>
      <c r="M17" s="59"/>
      <c r="N17" s="72"/>
      <c r="O17" s="35"/>
    </row>
    <row r="18" s="21" customFormat="1" ht="25.5" customHeight="1" spans="1:15">
      <c r="A18" s="34" t="s">
        <v>65</v>
      </c>
      <c r="B18" s="34" t="s">
        <v>15</v>
      </c>
      <c r="C18" s="36">
        <v>15.41</v>
      </c>
      <c r="D18" s="36"/>
      <c r="E18" s="36">
        <v>15.41</v>
      </c>
      <c r="F18" s="36">
        <v>15.41</v>
      </c>
      <c r="G18" s="36"/>
      <c r="H18" s="36"/>
      <c r="I18" s="36"/>
      <c r="J18" s="36"/>
      <c r="K18" s="36"/>
      <c r="L18" s="35"/>
      <c r="M18" s="59"/>
      <c r="N18" s="72"/>
      <c r="O18" s="35"/>
    </row>
    <row r="19" s="21" customFormat="1" ht="25.5" customHeight="1" spans="1:15">
      <c r="A19" s="34" t="s">
        <v>66</v>
      </c>
      <c r="B19" s="34" t="s">
        <v>67</v>
      </c>
      <c r="C19" s="36">
        <v>15.41</v>
      </c>
      <c r="D19" s="36"/>
      <c r="E19" s="36">
        <v>15.41</v>
      </c>
      <c r="F19" s="36">
        <v>15.41</v>
      </c>
      <c r="G19" s="36"/>
      <c r="H19" s="36"/>
      <c r="I19" s="36"/>
      <c r="J19" s="36"/>
      <c r="K19" s="36"/>
      <c r="L19" s="35"/>
      <c r="M19" s="59"/>
      <c r="N19" s="72"/>
      <c r="O19" s="35"/>
    </row>
    <row r="20" s="21" customFormat="1" ht="25.5" customHeight="1" spans="1:15">
      <c r="A20" s="34" t="s">
        <v>68</v>
      </c>
      <c r="B20" s="34" t="s">
        <v>69</v>
      </c>
      <c r="C20" s="36">
        <v>10.54</v>
      </c>
      <c r="D20" s="36"/>
      <c r="E20" s="36">
        <v>10.54</v>
      </c>
      <c r="F20" s="36">
        <v>10.54</v>
      </c>
      <c r="G20" s="36"/>
      <c r="H20" s="36"/>
      <c r="I20" s="36"/>
      <c r="J20" s="36"/>
      <c r="K20" s="36"/>
      <c r="L20" s="35"/>
      <c r="M20" s="59"/>
      <c r="N20" s="72"/>
      <c r="O20" s="35"/>
    </row>
    <row r="21" s="21" customFormat="1" ht="25.5" customHeight="1" spans="1:15">
      <c r="A21" s="34" t="s">
        <v>70</v>
      </c>
      <c r="B21" s="34" t="s">
        <v>71</v>
      </c>
      <c r="C21" s="36">
        <v>4.87</v>
      </c>
      <c r="D21" s="36"/>
      <c r="E21" s="36">
        <v>4.87</v>
      </c>
      <c r="F21" s="36">
        <v>4.87</v>
      </c>
      <c r="G21" s="36"/>
      <c r="H21" s="36"/>
      <c r="I21" s="36"/>
      <c r="J21" s="36"/>
      <c r="K21" s="36"/>
      <c r="L21" s="35"/>
      <c r="M21" s="59"/>
      <c r="N21" s="72"/>
      <c r="O21" s="35"/>
    </row>
    <row r="22" s="21" customFormat="1" ht="21" customHeight="1" spans="1:16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="21" customFormat="1" ht="21" customHeight="1" spans="1: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="21" customFormat="1" ht="21" customHeight="1" spans="2: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="21" customFormat="1" ht="21" customHeight="1" spans="2:15">
      <c r="B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="21" customFormat="1" ht="21" customHeight="1" spans="2:15">
      <c r="B26" s="33"/>
      <c r="C26" s="33"/>
      <c r="D26" s="33"/>
      <c r="I26" s="33"/>
      <c r="K26" s="33"/>
      <c r="L26" s="33"/>
      <c r="N26" s="33"/>
      <c r="O26" s="33"/>
    </row>
    <row r="27" s="21" customFormat="1" ht="21" customHeight="1" spans="10:13">
      <c r="J27" s="33"/>
      <c r="K27" s="33"/>
      <c r="L27" s="33"/>
      <c r="M27" s="33"/>
    </row>
    <row r="28" s="21" customFormat="1" ht="21" customHeight="1"/>
    <row r="29" s="21" customFormat="1" ht="21" customHeight="1"/>
    <row r="30" s="21" customFormat="1" ht="21" customHeight="1"/>
    <row r="31" s="2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workbookViewId="0">
      <selection activeCell="C24" sqref="C24"/>
    </sheetView>
  </sheetViews>
  <sheetFormatPr defaultColWidth="9.14285714285714" defaultRowHeight="12.75" customHeight="1"/>
  <cols>
    <col min="1" max="1" width="18.1428571428571" style="21" customWidth="1"/>
    <col min="2" max="2" width="46.4285714285714" style="21" customWidth="1"/>
    <col min="3" max="4" width="16.8571428571429" style="21" customWidth="1"/>
    <col min="5" max="5" width="16.1428571428571" style="21" customWidth="1"/>
    <col min="6" max="6" width="16.4285714285714" style="21" customWidth="1"/>
    <col min="7" max="8" width="18.5714285714286" style="21" customWidth="1"/>
    <col min="9" max="9" width="9.14285714285714" style="21" customWidth="1"/>
    <col min="10" max="10" width="13.5714285714286" style="21" customWidth="1"/>
    <col min="11" max="11" width="9.14285714285714" style="21" customWidth="1"/>
  </cols>
  <sheetData>
    <row r="1" s="21" customFormat="1" ht="21" customHeight="1" spans="1:10">
      <c r="A1" s="22"/>
      <c r="B1" s="22"/>
      <c r="C1" s="22"/>
      <c r="D1" s="22"/>
      <c r="E1" s="22"/>
      <c r="F1" s="22"/>
      <c r="G1" s="22"/>
      <c r="H1" s="46"/>
      <c r="I1" s="22"/>
      <c r="J1" s="22"/>
    </row>
    <row r="2" s="21" customFormat="1" ht="29.25" customHeight="1" spans="1:10">
      <c r="A2" s="23" t="s">
        <v>72</v>
      </c>
      <c r="B2" s="23"/>
      <c r="C2" s="23"/>
      <c r="D2" s="23"/>
      <c r="E2" s="23"/>
      <c r="F2" s="23"/>
      <c r="G2" s="23"/>
      <c r="H2" s="23"/>
      <c r="I2" s="24"/>
      <c r="J2" s="24"/>
    </row>
    <row r="3" s="21" customFormat="1" ht="21" customHeight="1" spans="1:10">
      <c r="A3" s="25" t="s">
        <v>1</v>
      </c>
      <c r="B3" s="26"/>
      <c r="C3" s="26"/>
      <c r="D3" s="26"/>
      <c r="E3" s="26"/>
      <c r="F3" s="26"/>
      <c r="G3" s="26"/>
      <c r="H3" s="27" t="s">
        <v>2</v>
      </c>
      <c r="I3" s="22"/>
      <c r="J3" s="22"/>
    </row>
    <row r="4" s="21" customFormat="1" ht="21" customHeight="1" spans="1:10">
      <c r="A4" s="28" t="s">
        <v>73</v>
      </c>
      <c r="B4" s="28"/>
      <c r="C4" s="65" t="s">
        <v>32</v>
      </c>
      <c r="D4" s="29" t="s">
        <v>74</v>
      </c>
      <c r="E4" s="28" t="s">
        <v>75</v>
      </c>
      <c r="F4" s="66" t="s">
        <v>76</v>
      </c>
      <c r="G4" s="28" t="s">
        <v>77</v>
      </c>
      <c r="H4" s="67" t="s">
        <v>78</v>
      </c>
      <c r="I4" s="22"/>
      <c r="J4" s="22"/>
    </row>
    <row r="5" s="21" customFormat="1" ht="21" customHeight="1" spans="1:10">
      <c r="A5" s="28" t="s">
        <v>79</v>
      </c>
      <c r="B5" s="28" t="s">
        <v>80</v>
      </c>
      <c r="C5" s="65"/>
      <c r="D5" s="29"/>
      <c r="E5" s="28"/>
      <c r="F5" s="66"/>
      <c r="G5" s="28"/>
      <c r="H5" s="67"/>
      <c r="I5" s="22"/>
      <c r="J5" s="22"/>
    </row>
    <row r="6" s="21" customFormat="1" ht="21" customHeight="1" spans="1:10">
      <c r="A6" s="31" t="s">
        <v>46</v>
      </c>
      <c r="B6" s="31" t="s">
        <v>46</v>
      </c>
      <c r="C6" s="31">
        <v>1</v>
      </c>
      <c r="D6" s="32">
        <f ca="1">C6+1</f>
        <v>2</v>
      </c>
      <c r="E6" s="32">
        <f ca="1">D6+1</f>
        <v>3</v>
      </c>
      <c r="F6" s="32">
        <f ca="1">E6+1</f>
        <v>4</v>
      </c>
      <c r="G6" s="32">
        <f ca="1">F6+1</f>
        <v>5</v>
      </c>
      <c r="H6" s="32">
        <f ca="1">G6+1</f>
        <v>6</v>
      </c>
      <c r="I6" s="22"/>
      <c r="J6" s="22"/>
    </row>
    <row r="7" s="21" customFormat="1" ht="18.75" customHeight="1" spans="1:10">
      <c r="A7" s="34" t="s">
        <v>47</v>
      </c>
      <c r="B7" s="34" t="s">
        <v>32</v>
      </c>
      <c r="C7" s="36">
        <v>305.23</v>
      </c>
      <c r="D7" s="36">
        <v>248.95</v>
      </c>
      <c r="E7" s="36">
        <v>56.28</v>
      </c>
      <c r="F7" s="36"/>
      <c r="G7" s="35"/>
      <c r="H7" s="59"/>
      <c r="I7" s="22"/>
      <c r="J7" s="22"/>
    </row>
    <row r="8" s="21" customFormat="1" ht="18.75" customHeight="1" spans="1:8">
      <c r="A8" s="34" t="s">
        <v>48</v>
      </c>
      <c r="B8" s="34" t="s">
        <v>9</v>
      </c>
      <c r="C8" s="36">
        <v>270.79</v>
      </c>
      <c r="D8" s="36">
        <v>219.49</v>
      </c>
      <c r="E8" s="36">
        <v>51.3</v>
      </c>
      <c r="F8" s="36"/>
      <c r="G8" s="35"/>
      <c r="H8" s="59"/>
    </row>
    <row r="9" s="21" customFormat="1" ht="18.75" customHeight="1" spans="1:8">
      <c r="A9" s="34" t="s">
        <v>49</v>
      </c>
      <c r="B9" s="34" t="s">
        <v>50</v>
      </c>
      <c r="C9" s="36">
        <v>270.79</v>
      </c>
      <c r="D9" s="36">
        <v>219.49</v>
      </c>
      <c r="E9" s="36">
        <v>51.3</v>
      </c>
      <c r="F9" s="36"/>
      <c r="G9" s="35"/>
      <c r="H9" s="59"/>
    </row>
    <row r="10" s="21" customFormat="1" ht="18.75" customHeight="1" spans="1:8">
      <c r="A10" s="34" t="s">
        <v>51</v>
      </c>
      <c r="B10" s="34" t="s">
        <v>52</v>
      </c>
      <c r="C10" s="36">
        <v>219.49</v>
      </c>
      <c r="D10" s="36">
        <v>219.49</v>
      </c>
      <c r="E10" s="36"/>
      <c r="F10" s="36"/>
      <c r="G10" s="35"/>
      <c r="H10" s="59"/>
    </row>
    <row r="11" s="21" customFormat="1" ht="18.75" customHeight="1" spans="1:8">
      <c r="A11" s="34" t="s">
        <v>53</v>
      </c>
      <c r="B11" s="34" t="s">
        <v>54</v>
      </c>
      <c r="C11" s="36">
        <v>51.3</v>
      </c>
      <c r="D11" s="36"/>
      <c r="E11" s="36">
        <v>51.3</v>
      </c>
      <c r="F11" s="36"/>
      <c r="G11" s="35"/>
      <c r="H11" s="59"/>
    </row>
    <row r="12" s="21" customFormat="1" ht="18.75" customHeight="1" spans="1:8">
      <c r="A12" s="34" t="s">
        <v>55</v>
      </c>
      <c r="B12" s="34" t="s">
        <v>11</v>
      </c>
      <c r="C12" s="36">
        <v>14.05</v>
      </c>
      <c r="D12" s="36">
        <v>14.05</v>
      </c>
      <c r="E12" s="36"/>
      <c r="F12" s="36"/>
      <c r="G12" s="35"/>
      <c r="H12" s="59"/>
    </row>
    <row r="13" s="21" customFormat="1" ht="18.75" customHeight="1" spans="1:8">
      <c r="A13" s="34" t="s">
        <v>56</v>
      </c>
      <c r="B13" s="34" t="s">
        <v>57</v>
      </c>
      <c r="C13" s="36">
        <v>14.05</v>
      </c>
      <c r="D13" s="36">
        <v>14.05</v>
      </c>
      <c r="E13" s="36"/>
      <c r="F13" s="36"/>
      <c r="G13" s="35"/>
      <c r="H13" s="59"/>
    </row>
    <row r="14" s="21" customFormat="1" ht="18.75" customHeight="1" spans="1:8">
      <c r="A14" s="34" t="s">
        <v>58</v>
      </c>
      <c r="B14" s="34" t="s">
        <v>59</v>
      </c>
      <c r="C14" s="36">
        <v>14.05</v>
      </c>
      <c r="D14" s="36">
        <v>14.05</v>
      </c>
      <c r="E14" s="36"/>
      <c r="F14" s="36"/>
      <c r="G14" s="35"/>
      <c r="H14" s="59"/>
    </row>
    <row r="15" s="21" customFormat="1" ht="18.75" customHeight="1" spans="1:8">
      <c r="A15" s="34" t="s">
        <v>60</v>
      </c>
      <c r="B15" s="34" t="s">
        <v>13</v>
      </c>
      <c r="C15" s="36">
        <v>4.98</v>
      </c>
      <c r="D15" s="36"/>
      <c r="E15" s="36">
        <v>4.98</v>
      </c>
      <c r="F15" s="36"/>
      <c r="G15" s="35"/>
      <c r="H15" s="59"/>
    </row>
    <row r="16" s="21" customFormat="1" ht="18.75" customHeight="1" spans="1:8">
      <c r="A16" s="34" t="s">
        <v>61</v>
      </c>
      <c r="B16" s="34" t="s">
        <v>62</v>
      </c>
      <c r="C16" s="36">
        <v>4.98</v>
      </c>
      <c r="D16" s="36"/>
      <c r="E16" s="36">
        <v>4.98</v>
      </c>
      <c r="F16" s="36"/>
      <c r="G16" s="35"/>
      <c r="H16" s="59"/>
    </row>
    <row r="17" s="21" customFormat="1" ht="18.75" customHeight="1" spans="1:8">
      <c r="A17" s="34" t="s">
        <v>63</v>
      </c>
      <c r="B17" s="34" t="s">
        <v>64</v>
      </c>
      <c r="C17" s="36">
        <v>4.98</v>
      </c>
      <c r="D17" s="36"/>
      <c r="E17" s="36">
        <v>4.98</v>
      </c>
      <c r="F17" s="36"/>
      <c r="G17" s="35"/>
      <c r="H17" s="59"/>
    </row>
    <row r="18" s="21" customFormat="1" ht="18.75" customHeight="1" spans="1:8">
      <c r="A18" s="34" t="s">
        <v>65</v>
      </c>
      <c r="B18" s="34" t="s">
        <v>15</v>
      </c>
      <c r="C18" s="36">
        <v>15.41</v>
      </c>
      <c r="D18" s="36">
        <v>15.41</v>
      </c>
      <c r="E18" s="36"/>
      <c r="F18" s="36"/>
      <c r="G18" s="35"/>
      <c r="H18" s="59"/>
    </row>
    <row r="19" s="21" customFormat="1" ht="18.75" customHeight="1" spans="1:8">
      <c r="A19" s="34" t="s">
        <v>66</v>
      </c>
      <c r="B19" s="34" t="s">
        <v>67</v>
      </c>
      <c r="C19" s="36">
        <v>15.41</v>
      </c>
      <c r="D19" s="36">
        <v>15.41</v>
      </c>
      <c r="E19" s="36"/>
      <c r="F19" s="36"/>
      <c r="G19" s="35"/>
      <c r="H19" s="59"/>
    </row>
    <row r="20" s="21" customFormat="1" ht="18.75" customHeight="1" spans="1:8">
      <c r="A20" s="34" t="s">
        <v>68</v>
      </c>
      <c r="B20" s="34" t="s">
        <v>69</v>
      </c>
      <c r="C20" s="36">
        <v>10.54</v>
      </c>
      <c r="D20" s="36">
        <v>10.54</v>
      </c>
      <c r="E20" s="36"/>
      <c r="F20" s="36"/>
      <c r="G20" s="35"/>
      <c r="H20" s="59"/>
    </row>
    <row r="21" s="21" customFormat="1" ht="18.75" customHeight="1" spans="1:8">
      <c r="A21" s="34" t="s">
        <v>70</v>
      </c>
      <c r="B21" s="34" t="s">
        <v>71</v>
      </c>
      <c r="C21" s="36">
        <v>4.87</v>
      </c>
      <c r="D21" s="36">
        <v>4.87</v>
      </c>
      <c r="E21" s="36"/>
      <c r="F21" s="36"/>
      <c r="G21" s="35"/>
      <c r="H21" s="59"/>
    </row>
    <row r="22" s="21" customFormat="1" ht="21" customHeight="1" spans="1:10">
      <c r="A22" s="22"/>
      <c r="B22" s="22"/>
      <c r="D22" s="22"/>
      <c r="E22" s="22"/>
      <c r="F22" s="22"/>
      <c r="G22" s="22"/>
      <c r="H22" s="22"/>
      <c r="I22" s="22"/>
      <c r="J22" s="22"/>
    </row>
    <row r="23" s="21" customFormat="1" ht="21" customHeight="1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="21" customFormat="1" ht="21" customHeight="1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="21" customFormat="1" ht="21" customHeight="1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="21" customFormat="1" ht="21" customHeight="1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="21" customFormat="1" ht="21" customHeight="1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="21" customFormat="1" ht="21" customHeight="1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="21" customFormat="1" ht="21" customHeight="1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="21" customFormat="1" ht="21" customHeight="1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="21" customFormat="1" ht="21" customHeight="1"/>
    <row r="32" s="21" customFormat="1" ht="21" customHeight="1" spans="1:10">
      <c r="A32" s="22"/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 formatCells="0" formatColumns="0" formatRows="0" insertRows="0" insertColumns="0" insertHyperlinks="0" deleteColumns="0" deleteRows="0" sort="0" autoFilter="0" pivotTables="0"/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2"/>
  <sheetViews>
    <sheetView showGridLines="0" workbookViewId="0">
      <selection activeCell="C10" sqref="C10"/>
    </sheetView>
  </sheetViews>
  <sheetFormatPr defaultColWidth="9.14285714285714" defaultRowHeight="12.75" customHeight="1"/>
  <cols>
    <col min="1" max="1" width="32.5714285714286" style="21" customWidth="1"/>
    <col min="2" max="2" width="22.8571428571429" style="21" customWidth="1"/>
    <col min="3" max="3" width="36" style="21" customWidth="1"/>
    <col min="4" max="4" width="23" style="21" customWidth="1"/>
    <col min="5" max="5" width="21.5714285714286" style="21" customWidth="1"/>
    <col min="6" max="6" width="23.5714285714286" style="21" customWidth="1"/>
    <col min="7" max="34" width="9.14285714285714" style="21" customWidth="1"/>
  </cols>
  <sheetData>
    <row r="1" s="21" customFormat="1" ht="19.5" customHeight="1" spans="1:7">
      <c r="A1" s="22"/>
      <c r="B1" s="22"/>
      <c r="C1" s="22"/>
      <c r="D1" s="22"/>
      <c r="E1" s="22"/>
      <c r="F1" s="46"/>
      <c r="G1" s="22"/>
    </row>
    <row r="2" s="21" customFormat="1" ht="29.25" customHeight="1" spans="1:7">
      <c r="A2" s="47" t="s">
        <v>81</v>
      </c>
      <c r="B2" s="47"/>
      <c r="C2" s="47"/>
      <c r="D2" s="47"/>
      <c r="E2" s="47"/>
      <c r="F2" s="47"/>
      <c r="G2" s="22"/>
    </row>
    <row r="3" s="21" customFormat="1" ht="17.25" customHeight="1" spans="1:7">
      <c r="A3" s="25" t="s">
        <v>1</v>
      </c>
      <c r="B3" s="26"/>
      <c r="C3" s="26"/>
      <c r="D3" s="26"/>
      <c r="E3" s="26"/>
      <c r="F3" s="27" t="s">
        <v>2</v>
      </c>
      <c r="G3" s="22"/>
    </row>
    <row r="4" s="21" customFormat="1" ht="17.25" customHeight="1" spans="1:7">
      <c r="A4" s="28" t="s">
        <v>3</v>
      </c>
      <c r="B4" s="29"/>
      <c r="C4" s="28" t="s">
        <v>82</v>
      </c>
      <c r="D4" s="28"/>
      <c r="E4" s="28"/>
      <c r="F4" s="28"/>
      <c r="G4" s="22"/>
    </row>
    <row r="5" s="21" customFormat="1" ht="17.25" customHeight="1" spans="1:7">
      <c r="A5" s="28" t="s">
        <v>5</v>
      </c>
      <c r="B5" s="31" t="s">
        <v>6</v>
      </c>
      <c r="C5" s="30" t="s">
        <v>7</v>
      </c>
      <c r="D5" s="48" t="s">
        <v>32</v>
      </c>
      <c r="E5" s="30" t="s">
        <v>83</v>
      </c>
      <c r="F5" s="48" t="s">
        <v>84</v>
      </c>
      <c r="G5" s="22"/>
    </row>
    <row r="6" s="21" customFormat="1" ht="17.25" customHeight="1" spans="1:7">
      <c r="A6" s="49" t="s">
        <v>85</v>
      </c>
      <c r="B6" s="50">
        <v>299.65</v>
      </c>
      <c r="C6" s="51" t="s">
        <v>86</v>
      </c>
      <c r="D6" s="52">
        <v>299.65</v>
      </c>
      <c r="E6" s="52">
        <v>299.65</v>
      </c>
      <c r="F6" s="52"/>
      <c r="G6" s="22"/>
    </row>
    <row r="7" s="21" customFormat="1" ht="17.25" customHeight="1" spans="1:7">
      <c r="A7" s="49" t="s">
        <v>87</v>
      </c>
      <c r="B7" s="50">
        <v>299.65</v>
      </c>
      <c r="C7" s="53" t="s">
        <v>9</v>
      </c>
      <c r="D7" s="54">
        <v>270.19</v>
      </c>
      <c r="E7" s="54">
        <v>270.19</v>
      </c>
      <c r="F7" s="54"/>
      <c r="G7" s="22"/>
    </row>
    <row r="8" s="21" customFormat="1" ht="17.25" customHeight="1" spans="1:7">
      <c r="A8" s="49" t="s">
        <v>88</v>
      </c>
      <c r="B8" s="50"/>
      <c r="C8" s="53" t="s">
        <v>11</v>
      </c>
      <c r="D8" s="54">
        <v>14.05</v>
      </c>
      <c r="E8" s="54">
        <v>14.05</v>
      </c>
      <c r="F8" s="54"/>
      <c r="G8" s="22"/>
    </row>
    <row r="9" s="21" customFormat="1" ht="17.25" customHeight="1" spans="1:7">
      <c r="A9" s="49" t="s">
        <v>89</v>
      </c>
      <c r="B9" s="50"/>
      <c r="C9" s="53" t="s">
        <v>15</v>
      </c>
      <c r="D9" s="54">
        <v>15.41</v>
      </c>
      <c r="E9" s="54">
        <v>15.41</v>
      </c>
      <c r="F9" s="54"/>
      <c r="G9" s="22"/>
    </row>
    <row r="10" s="21" customFormat="1" ht="17.25" customHeight="1" spans="1:7">
      <c r="A10" s="49" t="s">
        <v>90</v>
      </c>
      <c r="B10" s="35"/>
      <c r="C10" s="53"/>
      <c r="D10" s="54"/>
      <c r="E10" s="54"/>
      <c r="F10" s="54"/>
      <c r="G10" s="22"/>
    </row>
    <row r="11" s="21" customFormat="1" ht="19.5" customHeight="1" spans="1:7">
      <c r="A11" s="55"/>
      <c r="B11" s="35"/>
      <c r="C11" s="56"/>
      <c r="D11" s="54"/>
      <c r="E11" s="54"/>
      <c r="F11" s="54"/>
      <c r="G11" s="22"/>
    </row>
    <row r="12" s="21" customFormat="1" ht="19.5" customHeight="1" spans="1:7">
      <c r="A12" s="55"/>
      <c r="B12" s="35"/>
      <c r="C12" s="56"/>
      <c r="D12" s="54"/>
      <c r="E12" s="54"/>
      <c r="F12" s="54"/>
      <c r="G12" s="22"/>
    </row>
    <row r="13" s="21" customFormat="1" ht="19.5" customHeight="1" spans="1:7">
      <c r="A13" s="55"/>
      <c r="B13" s="35"/>
      <c r="C13" s="56"/>
      <c r="D13" s="54"/>
      <c r="E13" s="54"/>
      <c r="F13" s="54"/>
      <c r="G13" s="22"/>
    </row>
    <row r="14" s="21" customFormat="1" ht="19.5" customHeight="1" spans="1:7">
      <c r="A14" s="55"/>
      <c r="B14" s="35"/>
      <c r="C14" s="56"/>
      <c r="D14" s="54"/>
      <c r="E14" s="54"/>
      <c r="F14" s="54"/>
      <c r="G14" s="22"/>
    </row>
    <row r="15" s="21" customFormat="1" ht="19.5" customHeight="1" spans="1:7">
      <c r="A15" s="55"/>
      <c r="B15" s="35"/>
      <c r="C15" s="56"/>
      <c r="D15" s="54"/>
      <c r="E15" s="54"/>
      <c r="F15" s="54"/>
      <c r="G15" s="22"/>
    </row>
    <row r="16" s="21" customFormat="1" ht="19.5" customHeight="1" spans="1:7">
      <c r="A16" s="55"/>
      <c r="B16" s="35"/>
      <c r="C16" s="56"/>
      <c r="D16" s="54"/>
      <c r="E16" s="54"/>
      <c r="F16" s="54"/>
      <c r="G16" s="22"/>
    </row>
    <row r="17" s="21" customFormat="1" ht="19.5" customHeight="1" spans="1:7">
      <c r="A17" s="55"/>
      <c r="B17" s="35"/>
      <c r="C17" s="56"/>
      <c r="D17" s="54"/>
      <c r="E17" s="54"/>
      <c r="F17" s="54"/>
      <c r="G17" s="22"/>
    </row>
    <row r="18" s="21" customFormat="1" ht="19.5" customHeight="1" spans="1:7">
      <c r="A18" s="57"/>
      <c r="B18" s="35"/>
      <c r="C18" s="56"/>
      <c r="D18" s="54"/>
      <c r="E18" s="54"/>
      <c r="F18" s="54"/>
      <c r="G18" s="22"/>
    </row>
    <row r="19" s="21" customFormat="1" ht="17.25" customHeight="1" spans="1:7">
      <c r="A19" s="58" t="s">
        <v>91</v>
      </c>
      <c r="B19" s="59"/>
      <c r="C19" s="54" t="s">
        <v>92</v>
      </c>
      <c r="D19" s="54"/>
      <c r="E19" s="54"/>
      <c r="F19" s="35"/>
      <c r="G19" s="22"/>
    </row>
    <row r="20" s="21" customFormat="1" ht="17.25" customHeight="1" spans="1:7">
      <c r="A20" s="60" t="s">
        <v>93</v>
      </c>
      <c r="B20" s="59"/>
      <c r="C20" s="54"/>
      <c r="D20" s="54"/>
      <c r="E20" s="54"/>
      <c r="F20" s="35"/>
      <c r="G20" s="22"/>
    </row>
    <row r="21" s="21" customFormat="1" ht="17.25" customHeight="1" spans="1:7">
      <c r="A21" s="58" t="s">
        <v>94</v>
      </c>
      <c r="B21" s="61"/>
      <c r="C21" s="54"/>
      <c r="D21" s="54"/>
      <c r="E21" s="54"/>
      <c r="F21" s="35"/>
      <c r="G21" s="22"/>
    </row>
    <row r="22" s="21" customFormat="1" ht="17.25" customHeight="1" spans="1:7">
      <c r="A22" s="58"/>
      <c r="B22" s="59"/>
      <c r="C22" s="54"/>
      <c r="D22" s="54"/>
      <c r="E22" s="54"/>
      <c r="F22" s="35"/>
      <c r="G22" s="22"/>
    </row>
    <row r="23" s="21" customFormat="1" ht="17.25" customHeight="1" spans="1:7">
      <c r="A23" s="62"/>
      <c r="B23" s="35"/>
      <c r="C23" s="54"/>
      <c r="D23" s="54"/>
      <c r="E23" s="54"/>
      <c r="F23" s="35"/>
      <c r="G23" s="22"/>
    </row>
    <row r="24" s="21" customFormat="1" ht="17.25" customHeight="1" spans="1:7">
      <c r="A24" s="63" t="s">
        <v>27</v>
      </c>
      <c r="B24" s="52">
        <f ca="1">B6</f>
        <v>299.65</v>
      </c>
      <c r="C24" s="63" t="s">
        <v>28</v>
      </c>
      <c r="D24" s="52">
        <v>299.65</v>
      </c>
      <c r="E24" s="52">
        <v>299.65</v>
      </c>
      <c r="F24" s="52"/>
      <c r="G24" s="22"/>
    </row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 spans="32:32">
      <c r="AF50" s="33"/>
    </row>
    <row r="51" s="21" customFormat="1" ht="15" spans="30:30">
      <c r="AD51" s="33"/>
    </row>
    <row r="52" s="21" customFormat="1" ht="15" spans="31:32">
      <c r="AE52" s="33"/>
      <c r="AF52" s="33"/>
    </row>
    <row r="53" s="21" customFormat="1" ht="15" spans="32:33">
      <c r="AF53" s="33"/>
      <c r="AG53" s="33"/>
    </row>
    <row r="54" s="21" customFormat="1" ht="15" spans="33:33">
      <c r="AG54" s="64" t="s">
        <v>95</v>
      </c>
    </row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 spans="26:26">
      <c r="Z91" s="33"/>
    </row>
    <row r="92" s="21" customFormat="1" ht="15" spans="23:26">
      <c r="W92" s="33"/>
      <c r="X92" s="33"/>
      <c r="Y92" s="33"/>
      <c r="Z92" s="64" t="s">
        <v>95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zoomScale="55" zoomScaleNormal="55" workbookViewId="0">
      <selection activeCell="D11" sqref="D11"/>
    </sheetView>
  </sheetViews>
  <sheetFormatPr defaultColWidth="9.14285714285714" defaultRowHeight="12.75" customHeight="1" outlineLevelCol="6"/>
  <cols>
    <col min="1" max="1" width="16.7142857142857" style="21" customWidth="1"/>
    <col min="2" max="2" width="44.4285714285714" style="21" customWidth="1"/>
    <col min="3" max="5" width="28" style="21" customWidth="1"/>
    <col min="6" max="6" width="9.14285714285714" style="21" customWidth="1"/>
    <col min="7" max="7" width="13.5714285714286" style="21" customWidth="1"/>
    <col min="8" max="8" width="9.14285714285714" style="21" customWidth="1"/>
  </cols>
  <sheetData>
    <row r="1" s="21" customFormat="1" ht="21" customHeight="1" spans="1:7">
      <c r="A1" s="22"/>
      <c r="B1" s="22"/>
      <c r="C1" s="22"/>
      <c r="D1" s="22"/>
      <c r="E1" s="22"/>
      <c r="F1" s="22"/>
      <c r="G1" s="22"/>
    </row>
    <row r="2" s="21" customFormat="1" ht="29.25" customHeight="1" spans="1:7">
      <c r="A2" s="23" t="s">
        <v>96</v>
      </c>
      <c r="B2" s="23"/>
      <c r="C2" s="23"/>
      <c r="D2" s="23"/>
      <c r="E2" s="23"/>
      <c r="F2" s="24"/>
      <c r="G2" s="24"/>
    </row>
    <row r="3" s="21" customFormat="1" ht="21" customHeight="1" spans="1:7">
      <c r="A3" s="25" t="s">
        <v>1</v>
      </c>
      <c r="B3" s="26"/>
      <c r="C3" s="26"/>
      <c r="D3" s="26"/>
      <c r="E3" s="27" t="s">
        <v>2</v>
      </c>
      <c r="F3" s="22"/>
      <c r="G3" s="22"/>
    </row>
    <row r="4" s="21" customFormat="1" ht="17.25" customHeight="1" spans="1:7">
      <c r="A4" s="28" t="s">
        <v>73</v>
      </c>
      <c r="B4" s="28"/>
      <c r="C4" s="28" t="s">
        <v>97</v>
      </c>
      <c r="D4" s="28"/>
      <c r="E4" s="28"/>
      <c r="F4" s="22"/>
      <c r="G4" s="22"/>
    </row>
    <row r="5" s="21" customFormat="1" ht="21" customHeight="1" spans="1:7">
      <c r="A5" s="28" t="s">
        <v>79</v>
      </c>
      <c r="B5" s="28" t="s">
        <v>80</v>
      </c>
      <c r="C5" s="28" t="s">
        <v>32</v>
      </c>
      <c r="D5" s="28" t="s">
        <v>74</v>
      </c>
      <c r="E5" s="28" t="s">
        <v>75</v>
      </c>
      <c r="F5" s="22"/>
      <c r="G5" s="22"/>
    </row>
    <row r="6" s="21" customFormat="1" ht="21" customHeight="1" spans="1:7">
      <c r="A6" s="31" t="s">
        <v>46</v>
      </c>
      <c r="B6" s="31" t="s">
        <v>46</v>
      </c>
      <c r="C6" s="32">
        <v>1</v>
      </c>
      <c r="D6" s="32">
        <f ca="1">C6+1</f>
        <v>2</v>
      </c>
      <c r="E6" s="32">
        <f ca="1">D6+1</f>
        <v>3</v>
      </c>
      <c r="F6" s="22"/>
      <c r="G6" s="22"/>
    </row>
    <row r="7" s="21" customFormat="1" ht="18.75" customHeight="1" spans="1:7">
      <c r="A7" s="34" t="s">
        <v>47</v>
      </c>
      <c r="B7" s="34" t="s">
        <v>32</v>
      </c>
      <c r="C7" s="36">
        <v>299.65</v>
      </c>
      <c r="D7" s="36">
        <v>248.35</v>
      </c>
      <c r="E7" s="35">
        <v>51.3</v>
      </c>
      <c r="F7" s="22"/>
      <c r="G7" s="22"/>
    </row>
    <row r="8" s="21" customFormat="1" ht="18.75" customHeight="1" spans="1:5">
      <c r="A8" s="34" t="s">
        <v>48</v>
      </c>
      <c r="B8" s="34" t="s">
        <v>9</v>
      </c>
      <c r="C8" s="36">
        <v>270.19</v>
      </c>
      <c r="D8" s="36">
        <v>218.89</v>
      </c>
      <c r="E8" s="35">
        <v>51.3</v>
      </c>
    </row>
    <row r="9" s="21" customFormat="1" ht="18.75" customHeight="1" spans="1:5">
      <c r="A9" s="34" t="s">
        <v>49</v>
      </c>
      <c r="B9" s="34" t="s">
        <v>50</v>
      </c>
      <c r="C9" s="36">
        <v>270.19</v>
      </c>
      <c r="D9" s="36">
        <v>218.89</v>
      </c>
      <c r="E9" s="35">
        <v>51.3</v>
      </c>
    </row>
    <row r="10" s="21" customFormat="1" ht="18.75" customHeight="1" spans="1:5">
      <c r="A10" s="34" t="s">
        <v>51</v>
      </c>
      <c r="B10" s="34" t="s">
        <v>52</v>
      </c>
      <c r="C10" s="36">
        <v>218.89</v>
      </c>
      <c r="D10" s="36">
        <v>218.89</v>
      </c>
      <c r="E10" s="35"/>
    </row>
    <row r="11" s="21" customFormat="1" ht="18.75" customHeight="1" spans="1:5">
      <c r="A11" s="34" t="s">
        <v>53</v>
      </c>
      <c r="B11" s="34" t="s">
        <v>54</v>
      </c>
      <c r="C11" s="36">
        <v>51.3</v>
      </c>
      <c r="D11" s="36"/>
      <c r="E11" s="35">
        <v>51.3</v>
      </c>
    </row>
    <row r="12" s="21" customFormat="1" ht="18.75" customHeight="1" spans="1:5">
      <c r="A12" s="34" t="s">
        <v>55</v>
      </c>
      <c r="B12" s="34" t="s">
        <v>11</v>
      </c>
      <c r="C12" s="36">
        <v>14.05</v>
      </c>
      <c r="D12" s="36">
        <v>14.05</v>
      </c>
      <c r="E12" s="35"/>
    </row>
    <row r="13" s="21" customFormat="1" ht="18.75" customHeight="1" spans="1:5">
      <c r="A13" s="34" t="s">
        <v>56</v>
      </c>
      <c r="B13" s="34" t="s">
        <v>57</v>
      </c>
      <c r="C13" s="36">
        <v>14.05</v>
      </c>
      <c r="D13" s="36">
        <v>14.05</v>
      </c>
      <c r="E13" s="35"/>
    </row>
    <row r="14" s="21" customFormat="1" ht="18.75" customHeight="1" spans="1:5">
      <c r="A14" s="34" t="s">
        <v>58</v>
      </c>
      <c r="B14" s="34" t="s">
        <v>59</v>
      </c>
      <c r="C14" s="36">
        <v>14.05</v>
      </c>
      <c r="D14" s="36">
        <v>14.05</v>
      </c>
      <c r="E14" s="35"/>
    </row>
    <row r="15" s="21" customFormat="1" ht="18.75" customHeight="1" spans="1:5">
      <c r="A15" s="34" t="s">
        <v>65</v>
      </c>
      <c r="B15" s="34" t="s">
        <v>15</v>
      </c>
      <c r="C15" s="36">
        <v>15.41</v>
      </c>
      <c r="D15" s="36">
        <v>15.41</v>
      </c>
      <c r="E15" s="35"/>
    </row>
    <row r="16" s="21" customFormat="1" ht="18.75" customHeight="1" spans="1:5">
      <c r="A16" s="34" t="s">
        <v>66</v>
      </c>
      <c r="B16" s="34" t="s">
        <v>67</v>
      </c>
      <c r="C16" s="36">
        <v>15.41</v>
      </c>
      <c r="D16" s="36">
        <v>15.41</v>
      </c>
      <c r="E16" s="35"/>
    </row>
    <row r="17" s="21" customFormat="1" ht="18.75" customHeight="1" spans="1:5">
      <c r="A17" s="34" t="s">
        <v>68</v>
      </c>
      <c r="B17" s="34" t="s">
        <v>69</v>
      </c>
      <c r="C17" s="36">
        <v>10.54</v>
      </c>
      <c r="D17" s="36">
        <v>10.54</v>
      </c>
      <c r="E17" s="35"/>
    </row>
    <row r="18" s="21" customFormat="1" ht="18.75" customHeight="1" spans="1:5">
      <c r="A18" s="34" t="s">
        <v>70</v>
      </c>
      <c r="B18" s="34" t="s">
        <v>71</v>
      </c>
      <c r="C18" s="36">
        <v>4.87</v>
      </c>
      <c r="D18" s="36">
        <v>4.87</v>
      </c>
      <c r="E18" s="35"/>
    </row>
    <row r="19" s="21" customFormat="1" ht="21" customHeight="1" spans="1:7">
      <c r="A19" s="22"/>
      <c r="B19" s="22"/>
      <c r="C19" s="22"/>
      <c r="D19" s="22"/>
      <c r="E19" s="22"/>
      <c r="F19" s="22"/>
      <c r="G19" s="22"/>
    </row>
    <row r="20" s="21" customFormat="1" ht="21" customHeight="1" spans="1:7">
      <c r="A20" s="22"/>
      <c r="B20" s="22"/>
      <c r="C20" s="22"/>
      <c r="D20" s="22"/>
      <c r="E20" s="22"/>
      <c r="F20" s="22"/>
      <c r="G20" s="22"/>
    </row>
    <row r="21" s="21" customFormat="1" ht="21" customHeight="1" spans="1:7">
      <c r="A21" s="22"/>
      <c r="B21" s="22"/>
      <c r="C21" s="22"/>
      <c r="D21" s="22"/>
      <c r="E21" s="22"/>
      <c r="F21" s="22"/>
      <c r="G21" s="22"/>
    </row>
    <row r="22" s="21" customFormat="1" ht="21" customHeight="1" spans="1:7">
      <c r="A22" s="22"/>
      <c r="B22" s="22"/>
      <c r="C22" s="22"/>
      <c r="D22" s="22"/>
      <c r="E22" s="22"/>
      <c r="F22" s="22"/>
      <c r="G22" s="22"/>
    </row>
    <row r="23" s="21" customFormat="1" ht="21" customHeight="1" spans="1:7">
      <c r="A23" s="22"/>
      <c r="B23" s="22"/>
      <c r="C23" s="22"/>
      <c r="D23" s="22"/>
      <c r="E23" s="22"/>
      <c r="F23" s="22"/>
      <c r="G23" s="22"/>
    </row>
    <row r="24" s="21" customFormat="1" ht="21" customHeight="1" spans="1:7">
      <c r="A24" s="22"/>
      <c r="B24" s="22"/>
      <c r="C24" s="22"/>
      <c r="D24" s="22"/>
      <c r="E24" s="22"/>
      <c r="F24" s="22"/>
      <c r="G24" s="22"/>
    </row>
    <row r="25" s="21" customFormat="1" ht="21" customHeight="1" spans="1:7">
      <c r="A25" s="22"/>
      <c r="B25" s="22"/>
      <c r="C25" s="22"/>
      <c r="D25" s="22"/>
      <c r="E25" s="22"/>
      <c r="F25" s="22"/>
      <c r="G25" s="22"/>
    </row>
    <row r="26" s="21" customFormat="1" ht="21" customHeight="1" spans="1:7">
      <c r="A26" s="22"/>
      <c r="B26" s="22"/>
      <c r="C26" s="22"/>
      <c r="D26" s="22"/>
      <c r="E26" s="22"/>
      <c r="F26" s="22"/>
      <c r="G26" s="22"/>
    </row>
    <row r="27" s="21" customFormat="1" ht="21" customHeight="1" spans="1:7">
      <c r="A27" s="22"/>
      <c r="B27" s="22"/>
      <c r="C27" s="22"/>
      <c r="D27" s="22"/>
      <c r="E27" s="22"/>
      <c r="F27" s="22"/>
      <c r="G27" s="22"/>
    </row>
    <row r="28" s="2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topLeftCell="A9" workbookViewId="0">
      <selection activeCell="E30" sqref="E30"/>
    </sheetView>
  </sheetViews>
  <sheetFormatPr defaultColWidth="9.14285714285714" defaultRowHeight="12.75" customHeight="1" outlineLevelCol="7"/>
  <cols>
    <col min="1" max="1" width="28" style="21" customWidth="1"/>
    <col min="2" max="2" width="38" style="21" customWidth="1"/>
    <col min="3" max="5" width="28" style="21" customWidth="1"/>
    <col min="6" max="6" width="9.14285714285714" style="21" customWidth="1"/>
    <col min="7" max="7" width="13.5714285714286" style="21" customWidth="1"/>
    <col min="8" max="9" width="9.14285714285714" style="21" customWidth="1"/>
  </cols>
  <sheetData>
    <row r="1" s="21" customFormat="1" ht="21" customHeight="1" spans="1:7">
      <c r="A1" s="22"/>
      <c r="B1" s="22"/>
      <c r="C1" s="22"/>
      <c r="D1" s="22"/>
      <c r="E1" s="22"/>
      <c r="F1" s="22"/>
      <c r="G1" s="22"/>
    </row>
    <row r="2" s="21" customFormat="1" ht="29.25" customHeight="1" spans="1:7">
      <c r="A2" s="23" t="s">
        <v>98</v>
      </c>
      <c r="B2" s="23"/>
      <c r="C2" s="23"/>
      <c r="D2" s="23"/>
      <c r="E2" s="23"/>
      <c r="F2" s="24"/>
      <c r="G2" s="24"/>
    </row>
    <row r="3" s="21" customFormat="1" ht="21" customHeight="1" spans="1:7">
      <c r="A3" s="25" t="s">
        <v>1</v>
      </c>
      <c r="B3" s="26"/>
      <c r="C3" s="26"/>
      <c r="D3" s="26"/>
      <c r="E3" s="27" t="s">
        <v>2</v>
      </c>
      <c r="F3" s="22"/>
      <c r="G3" s="22"/>
    </row>
    <row r="4" s="21" customFormat="1" ht="17.25" customHeight="1" spans="1:7">
      <c r="A4" s="28" t="s">
        <v>99</v>
      </c>
      <c r="B4" s="28"/>
      <c r="C4" s="28" t="s">
        <v>100</v>
      </c>
      <c r="D4" s="28"/>
      <c r="E4" s="28"/>
      <c r="F4" s="22"/>
      <c r="G4" s="22"/>
    </row>
    <row r="5" s="21" customFormat="1" ht="21" customHeight="1" spans="1:7">
      <c r="A5" s="28" t="s">
        <v>79</v>
      </c>
      <c r="B5" s="29" t="s">
        <v>80</v>
      </c>
      <c r="C5" s="30" t="s">
        <v>32</v>
      </c>
      <c r="D5" s="30" t="s">
        <v>101</v>
      </c>
      <c r="E5" s="30" t="s">
        <v>102</v>
      </c>
      <c r="F5" s="22"/>
      <c r="G5" s="22"/>
    </row>
    <row r="6" s="21" customFormat="1" ht="15" customHeight="1" spans="1:7">
      <c r="A6" s="31" t="s">
        <v>46</v>
      </c>
      <c r="B6" s="31" t="s">
        <v>46</v>
      </c>
      <c r="C6" s="32">
        <v>1</v>
      </c>
      <c r="D6" s="32">
        <f ca="1">C6+1</f>
        <v>2</v>
      </c>
      <c r="E6" s="32">
        <f ca="1">D6+1</f>
        <v>3</v>
      </c>
      <c r="F6" s="22"/>
      <c r="G6" s="22"/>
    </row>
    <row r="7" s="21" customFormat="1" ht="16" customHeight="1" spans="1:8">
      <c r="A7" s="34" t="s">
        <v>47</v>
      </c>
      <c r="B7" s="34" t="s">
        <v>32</v>
      </c>
      <c r="C7" s="36">
        <v>248.35</v>
      </c>
      <c r="D7" s="36">
        <v>210.22</v>
      </c>
      <c r="E7" s="35">
        <v>38.13</v>
      </c>
      <c r="F7" s="45"/>
      <c r="G7" s="45"/>
      <c r="H7" s="33"/>
    </row>
    <row r="8" s="21" customFormat="1" ht="16" customHeight="1" spans="1:5">
      <c r="A8" s="34"/>
      <c r="B8" s="34" t="s">
        <v>103</v>
      </c>
      <c r="C8" s="36">
        <v>210.22</v>
      </c>
      <c r="D8" s="36">
        <v>210.22</v>
      </c>
      <c r="E8" s="35"/>
    </row>
    <row r="9" s="21" customFormat="1" ht="16" customHeight="1" spans="1:5">
      <c r="A9" s="34" t="s">
        <v>104</v>
      </c>
      <c r="B9" s="34" t="s">
        <v>105</v>
      </c>
      <c r="C9" s="36">
        <v>48.65</v>
      </c>
      <c r="D9" s="36">
        <v>48.65</v>
      </c>
      <c r="E9" s="35"/>
    </row>
    <row r="10" s="21" customFormat="1" ht="16" customHeight="1" spans="1:5">
      <c r="A10" s="34" t="s">
        <v>106</v>
      </c>
      <c r="B10" s="34" t="s">
        <v>107</v>
      </c>
      <c r="C10" s="36">
        <v>35.12</v>
      </c>
      <c r="D10" s="36">
        <v>35.12</v>
      </c>
      <c r="E10" s="35"/>
    </row>
    <row r="11" s="21" customFormat="1" ht="16" customHeight="1" spans="1:5">
      <c r="A11" s="34" t="s">
        <v>108</v>
      </c>
      <c r="B11" s="34" t="s">
        <v>109</v>
      </c>
      <c r="C11" s="36">
        <v>4.87</v>
      </c>
      <c r="D11" s="36">
        <v>4.87</v>
      </c>
      <c r="E11" s="35"/>
    </row>
    <row r="12" s="21" customFormat="1" ht="16" customHeight="1" spans="1:5">
      <c r="A12" s="34" t="s">
        <v>110</v>
      </c>
      <c r="B12" s="34" t="s">
        <v>111</v>
      </c>
      <c r="C12" s="36">
        <v>4.05</v>
      </c>
      <c r="D12" s="36">
        <v>4.05</v>
      </c>
      <c r="E12" s="35"/>
    </row>
    <row r="13" s="21" customFormat="1" ht="16" customHeight="1" spans="1:5">
      <c r="A13" s="34" t="s">
        <v>112</v>
      </c>
      <c r="B13" s="34" t="s">
        <v>113</v>
      </c>
      <c r="C13" s="36">
        <v>12.2</v>
      </c>
      <c r="D13" s="36">
        <v>12.2</v>
      </c>
      <c r="E13" s="35"/>
    </row>
    <row r="14" s="21" customFormat="1" ht="16" customHeight="1" spans="1:5">
      <c r="A14" s="34" t="s">
        <v>114</v>
      </c>
      <c r="B14" s="34" t="s">
        <v>115</v>
      </c>
      <c r="C14" s="36">
        <v>24.3</v>
      </c>
      <c r="D14" s="36">
        <v>24.3</v>
      </c>
      <c r="E14" s="35"/>
    </row>
    <row r="15" s="21" customFormat="1" ht="16" customHeight="1" spans="1:5">
      <c r="A15" s="34" t="s">
        <v>116</v>
      </c>
      <c r="B15" s="34" t="s">
        <v>117</v>
      </c>
      <c r="C15" s="36">
        <v>12.2</v>
      </c>
      <c r="D15" s="36">
        <v>12.2</v>
      </c>
      <c r="E15" s="35"/>
    </row>
    <row r="16" s="21" customFormat="1" ht="16" customHeight="1" spans="1:5">
      <c r="A16" s="34" t="s">
        <v>118</v>
      </c>
      <c r="B16" s="34" t="s">
        <v>119</v>
      </c>
      <c r="C16" s="36">
        <v>32.4</v>
      </c>
      <c r="D16" s="36">
        <v>32.4</v>
      </c>
      <c r="E16" s="35"/>
    </row>
    <row r="17" s="21" customFormat="1" ht="16" customHeight="1" spans="1:5">
      <c r="A17" s="34" t="s">
        <v>120</v>
      </c>
      <c r="B17" s="34" t="s">
        <v>121</v>
      </c>
      <c r="C17" s="36">
        <v>14.05</v>
      </c>
      <c r="D17" s="36">
        <v>14.05</v>
      </c>
      <c r="E17" s="35"/>
    </row>
    <row r="18" s="21" customFormat="1" ht="16" customHeight="1" spans="1:5">
      <c r="A18" s="34" t="s">
        <v>122</v>
      </c>
      <c r="B18" s="34" t="s">
        <v>123</v>
      </c>
      <c r="C18" s="36">
        <v>11.61</v>
      </c>
      <c r="D18" s="36">
        <v>11.61</v>
      </c>
      <c r="E18" s="35"/>
    </row>
    <row r="19" s="21" customFormat="1" ht="16" customHeight="1" spans="1:5">
      <c r="A19" s="34" t="s">
        <v>124</v>
      </c>
      <c r="B19" s="34" t="s">
        <v>125</v>
      </c>
      <c r="C19" s="36">
        <v>0.09</v>
      </c>
      <c r="D19" s="36">
        <v>0.09</v>
      </c>
      <c r="E19" s="35"/>
    </row>
    <row r="20" s="21" customFormat="1" ht="16" customHeight="1" spans="1:5">
      <c r="A20" s="34" t="s">
        <v>126</v>
      </c>
      <c r="B20" s="34" t="s">
        <v>127</v>
      </c>
      <c r="C20" s="36">
        <v>10.54</v>
      </c>
      <c r="D20" s="36">
        <v>10.54</v>
      </c>
      <c r="E20" s="35"/>
    </row>
    <row r="21" s="21" customFormat="1" ht="16" customHeight="1" spans="1:5">
      <c r="A21" s="34" t="s">
        <v>128</v>
      </c>
      <c r="B21" s="34" t="s">
        <v>129</v>
      </c>
      <c r="C21" s="36">
        <v>0.14</v>
      </c>
      <c r="D21" s="36">
        <v>0.14</v>
      </c>
      <c r="E21" s="35"/>
    </row>
    <row r="22" s="21" customFormat="1" ht="16" customHeight="1" spans="1:5">
      <c r="A22" s="34"/>
      <c r="B22" s="34" t="s">
        <v>130</v>
      </c>
      <c r="C22" s="36">
        <v>38.13</v>
      </c>
      <c r="D22" s="36"/>
      <c r="E22" s="35">
        <v>38.13</v>
      </c>
    </row>
    <row r="23" s="21" customFormat="1" ht="16" customHeight="1" spans="1:5">
      <c r="A23" s="34" t="s">
        <v>131</v>
      </c>
      <c r="B23" s="34" t="s">
        <v>132</v>
      </c>
      <c r="C23" s="36">
        <v>9.3</v>
      </c>
      <c r="D23" s="36"/>
      <c r="E23" s="35">
        <v>9.3</v>
      </c>
    </row>
    <row r="24" s="21" customFormat="1" ht="16" customHeight="1" spans="1:5">
      <c r="A24" s="34" t="s">
        <v>133</v>
      </c>
      <c r="B24" s="34" t="s">
        <v>134</v>
      </c>
      <c r="C24" s="36">
        <v>0.18</v>
      </c>
      <c r="D24" s="36"/>
      <c r="E24" s="35">
        <v>0.18</v>
      </c>
    </row>
    <row r="25" s="21" customFormat="1" ht="16" customHeight="1" spans="1:5">
      <c r="A25" s="34" t="s">
        <v>135</v>
      </c>
      <c r="B25" s="34" t="s">
        <v>136</v>
      </c>
      <c r="C25" s="36">
        <v>0.45</v>
      </c>
      <c r="D25" s="36"/>
      <c r="E25" s="35">
        <v>0.45</v>
      </c>
    </row>
    <row r="26" s="21" customFormat="1" ht="16" customHeight="1" spans="1:5">
      <c r="A26" s="34" t="s">
        <v>137</v>
      </c>
      <c r="B26" s="34" t="s">
        <v>138</v>
      </c>
      <c r="C26" s="36">
        <v>0.9</v>
      </c>
      <c r="D26" s="36"/>
      <c r="E26" s="35">
        <v>0.9</v>
      </c>
    </row>
    <row r="27" s="21" customFormat="1" ht="16" customHeight="1" spans="1:5">
      <c r="A27" s="34" t="s">
        <v>139</v>
      </c>
      <c r="B27" s="34" t="s">
        <v>140</v>
      </c>
      <c r="C27" s="36">
        <v>2.78</v>
      </c>
      <c r="D27" s="36"/>
      <c r="E27" s="35">
        <v>2.78</v>
      </c>
    </row>
    <row r="28" s="21" customFormat="1" ht="16" customHeight="1" spans="1:5">
      <c r="A28" s="34" t="s">
        <v>141</v>
      </c>
      <c r="B28" s="34" t="s">
        <v>142</v>
      </c>
      <c r="C28" s="36">
        <v>0.9</v>
      </c>
      <c r="D28" s="36"/>
      <c r="E28" s="35">
        <v>0.9</v>
      </c>
    </row>
    <row r="29" s="21" customFormat="1" ht="16" customHeight="1" spans="1:5">
      <c r="A29" s="34" t="s">
        <v>143</v>
      </c>
      <c r="B29" s="34" t="s">
        <v>144</v>
      </c>
      <c r="C29" s="36">
        <v>0.9</v>
      </c>
      <c r="D29" s="36"/>
      <c r="E29" s="35">
        <v>0.9</v>
      </c>
    </row>
    <row r="30" s="21" customFormat="1" ht="16" customHeight="1" spans="1:5">
      <c r="A30" s="34" t="s">
        <v>145</v>
      </c>
      <c r="B30" s="34" t="s">
        <v>146</v>
      </c>
      <c r="C30" s="36">
        <v>0.9</v>
      </c>
      <c r="D30" s="36"/>
      <c r="E30" s="35">
        <v>0.9</v>
      </c>
    </row>
    <row r="31" s="21" customFormat="1" ht="16" customHeight="1" spans="1:5">
      <c r="A31" s="34" t="s">
        <v>147</v>
      </c>
      <c r="B31" s="34" t="s">
        <v>148</v>
      </c>
      <c r="C31" s="36">
        <v>5.7</v>
      </c>
      <c r="D31" s="36"/>
      <c r="E31" s="35">
        <v>5.7</v>
      </c>
    </row>
    <row r="32" s="21" customFormat="1" ht="16" customHeight="1" spans="1:5">
      <c r="A32" s="34" t="s">
        <v>149</v>
      </c>
      <c r="B32" s="34" t="s">
        <v>150</v>
      </c>
      <c r="C32" s="36">
        <v>4.05</v>
      </c>
      <c r="D32" s="36"/>
      <c r="E32" s="35">
        <v>4.05</v>
      </c>
    </row>
    <row r="33" s="21" customFormat="1" ht="16" customHeight="1" spans="1:5">
      <c r="A33" s="34" t="s">
        <v>151</v>
      </c>
      <c r="B33" s="34" t="s">
        <v>152</v>
      </c>
      <c r="C33" s="36">
        <v>10.3</v>
      </c>
      <c r="D33" s="36"/>
      <c r="E33" s="35">
        <v>10.3</v>
      </c>
    </row>
    <row r="34" s="21" customFormat="1" ht="16" customHeight="1" spans="1:5">
      <c r="A34" s="34" t="s">
        <v>153</v>
      </c>
      <c r="B34" s="34" t="s">
        <v>154</v>
      </c>
      <c r="C34" s="36">
        <v>1.77</v>
      </c>
      <c r="D34" s="36"/>
      <c r="E34" s="35">
        <v>1.77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workbookViewId="0">
      <selection activeCell="E6" sqref="E6"/>
    </sheetView>
  </sheetViews>
  <sheetFormatPr defaultColWidth="9.14285714285714" defaultRowHeight="12.75" customHeight="1" outlineLevelCol="7"/>
  <cols>
    <col min="1" max="1" width="24.2857142857143" style="21" customWidth="1"/>
    <col min="2" max="2" width="50.4285714285714" style="21" customWidth="1"/>
    <col min="3" max="3" width="19.7142857142857" style="21" customWidth="1"/>
    <col min="4" max="4" width="17.7142857142857" style="21" customWidth="1"/>
    <col min="5" max="5" width="15" style="21" customWidth="1"/>
    <col min="6" max="6" width="17.5714285714286" style="21" customWidth="1"/>
    <col min="7" max="7" width="18.5714285714286" style="21" customWidth="1"/>
    <col min="8" max="9" width="9.14285714285714" style="21" customWidth="1"/>
  </cols>
  <sheetData>
    <row r="1" s="21" customFormat="1" ht="15" spans="7:7">
      <c r="G1" s="37"/>
    </row>
    <row r="2" s="21" customFormat="1" ht="30" customHeight="1" spans="1:7">
      <c r="A2" s="23" t="s">
        <v>155</v>
      </c>
      <c r="B2" s="23"/>
      <c r="C2" s="23"/>
      <c r="D2" s="23"/>
      <c r="E2" s="23"/>
      <c r="F2" s="23"/>
      <c r="G2" s="23"/>
    </row>
    <row r="3" s="21" customFormat="1" ht="18" customHeight="1" spans="1:7">
      <c r="A3" s="25" t="s">
        <v>1</v>
      </c>
      <c r="B3" s="38"/>
      <c r="C3" s="38"/>
      <c r="D3" s="39"/>
      <c r="E3" s="39"/>
      <c r="F3" s="39"/>
      <c r="G3" s="27" t="s">
        <v>2</v>
      </c>
    </row>
    <row r="4" s="21" customFormat="1" ht="31.5" customHeight="1" spans="1:7">
      <c r="A4" s="31" t="s">
        <v>156</v>
      </c>
      <c r="B4" s="31" t="s">
        <v>157</v>
      </c>
      <c r="C4" s="31" t="s">
        <v>32</v>
      </c>
      <c r="D4" s="40" t="s">
        <v>158</v>
      </c>
      <c r="E4" s="31" t="s">
        <v>159</v>
      </c>
      <c r="F4" s="41" t="s">
        <v>160</v>
      </c>
      <c r="G4" s="31" t="s">
        <v>161</v>
      </c>
    </row>
    <row r="5" s="21" customFormat="1" ht="21.75" customHeight="1" spans="1:7">
      <c r="A5" s="42" t="s">
        <v>46</v>
      </c>
      <c r="B5" s="42" t="s">
        <v>46</v>
      </c>
      <c r="C5" s="43">
        <v>1</v>
      </c>
      <c r="D5" s="44">
        <f ca="1">C5+1</f>
        <v>2</v>
      </c>
      <c r="E5" s="44">
        <f ca="1">D5+1</f>
        <v>3</v>
      </c>
      <c r="F5" s="44">
        <f ca="1">E5+1</f>
        <v>4</v>
      </c>
      <c r="G5" s="44">
        <f ca="1">F5+1</f>
        <v>5</v>
      </c>
    </row>
    <row r="6" s="21" customFormat="1" ht="22.5" customHeight="1" spans="1:7">
      <c r="A6" s="34" t="s">
        <v>47</v>
      </c>
      <c r="B6" s="34" t="s">
        <v>32</v>
      </c>
      <c r="C6" s="36">
        <v>7.7</v>
      </c>
      <c r="D6" s="36">
        <v>2</v>
      </c>
      <c r="E6" s="36">
        <v>5.7</v>
      </c>
      <c r="F6" s="35"/>
      <c r="G6" s="35"/>
    </row>
    <row r="7" s="21" customFormat="1" ht="22.5" customHeight="1" spans="1:7">
      <c r="A7" s="34" t="s">
        <v>162</v>
      </c>
      <c r="B7" s="34" t="s">
        <v>163</v>
      </c>
      <c r="C7" s="36">
        <v>7.7</v>
      </c>
      <c r="D7" s="36">
        <v>2</v>
      </c>
      <c r="E7" s="36">
        <v>5.7</v>
      </c>
      <c r="F7" s="35"/>
      <c r="G7" s="35"/>
    </row>
    <row r="8" s="21" customFormat="1" ht="15" spans="1:7">
      <c r="A8" s="33"/>
      <c r="B8" s="33"/>
      <c r="C8" s="33"/>
      <c r="D8" s="33"/>
      <c r="E8" s="33"/>
      <c r="F8" s="33"/>
      <c r="G8" s="33"/>
    </row>
    <row r="9" s="21" customFormat="1" ht="15" spans="1:8">
      <c r="A9" s="33"/>
      <c r="B9" s="33"/>
      <c r="C9" s="33"/>
      <c r="D9" s="33"/>
      <c r="E9" s="33"/>
      <c r="F9" s="33"/>
      <c r="G9" s="33"/>
      <c r="H9" s="33"/>
    </row>
    <row r="10" s="21" customFormat="1" ht="15" spans="1:7">
      <c r="A10" s="33"/>
      <c r="B10" s="33"/>
      <c r="C10" s="33"/>
      <c r="D10" s="33"/>
      <c r="E10" s="33"/>
      <c r="F10" s="33"/>
      <c r="G10" s="33"/>
    </row>
    <row r="11" s="21" customFormat="1" ht="15" spans="1:7">
      <c r="A11" s="33"/>
      <c r="B11" s="33"/>
      <c r="C11" s="33"/>
      <c r="D11" s="33"/>
      <c r="E11" s="33"/>
      <c r="F11" s="33"/>
      <c r="G11" s="33"/>
    </row>
    <row r="12" s="21" customFormat="1" ht="15" spans="1:7">
      <c r="A12" s="33"/>
      <c r="B12" s="33"/>
      <c r="C12" s="33"/>
      <c r="D12" s="33"/>
      <c r="E12" s="33"/>
      <c r="F12" s="33"/>
      <c r="G12" s="33"/>
    </row>
    <row r="13" s="21" customFormat="1" ht="15" spans="1:7">
      <c r="A13" s="33"/>
      <c r="B13" s="33"/>
      <c r="C13" s="33"/>
      <c r="D13" s="33"/>
      <c r="E13" s="33"/>
      <c r="F13" s="33"/>
      <c r="G13" s="33"/>
    </row>
    <row r="14" s="21" customFormat="1" ht="15" spans="1:7">
      <c r="A14" s="33"/>
      <c r="B14" s="33"/>
      <c r="C14" s="33"/>
      <c r="D14" s="33"/>
      <c r="E14" s="33"/>
      <c r="F14" s="33"/>
      <c r="G14" s="33"/>
    </row>
    <row r="15" s="21" customFormat="1" ht="15" spans="1:7">
      <c r="A15" s="33"/>
      <c r="B15" s="33"/>
      <c r="C15" s="33"/>
      <c r="D15" s="33"/>
      <c r="E15" s="33"/>
      <c r="F15" s="33"/>
      <c r="G15" s="33"/>
    </row>
    <row r="16" s="21" customFormat="1" ht="15" spans="5:7">
      <c r="E16" s="33"/>
      <c r="F16" s="33"/>
      <c r="G16" s="33"/>
    </row>
    <row r="17" s="21" customFormat="1" ht="15" spans="4:6">
      <c r="D17" s="33"/>
      <c r="E17" s="33"/>
      <c r="F17" s="33"/>
    </row>
    <row r="18" s="21" customFormat="1" ht="15" spans="2:6">
      <c r="B18" s="33"/>
      <c r="C18" s="33"/>
      <c r="D18" s="33"/>
      <c r="F18" s="33"/>
    </row>
    <row r="19" s="21" customFormat="1" ht="15" spans="3:7">
      <c r="C19" s="33"/>
      <c r="E19" s="33"/>
      <c r="G19" s="33"/>
    </row>
    <row r="20" s="21" customFormat="1" ht="15" spans="3:7">
      <c r="C20" s="33"/>
      <c r="G20" s="33"/>
    </row>
    <row r="21" s="21" customFormat="1" ht="15" spans="5:7">
      <c r="E21" s="33"/>
      <c r="G21" s="33"/>
    </row>
    <row r="22" s="21" customFormat="1" ht="15"/>
    <row r="23" s="21" customFormat="1" ht="15"/>
    <row r="24" s="21" customFormat="1" ht="15"/>
    <row r="25" s="21" customFormat="1" ht="15" spans="4:4">
      <c r="D25" s="33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workbookViewId="0">
      <selection activeCell="A3" sqref="A3"/>
    </sheetView>
  </sheetViews>
  <sheetFormatPr defaultColWidth="9.14285714285714" defaultRowHeight="12.75" customHeight="1" outlineLevelCol="7"/>
  <cols>
    <col min="1" max="1" width="16.7142857142857" style="21" customWidth="1"/>
    <col min="2" max="2" width="49.1428571428571" style="21" customWidth="1"/>
    <col min="3" max="5" width="28" style="21" customWidth="1"/>
    <col min="6" max="6" width="9.14285714285714" style="21" customWidth="1"/>
    <col min="7" max="7" width="13.5714285714286" style="21" customWidth="1"/>
    <col min="8" max="9" width="9.14285714285714" style="21" customWidth="1"/>
  </cols>
  <sheetData>
    <row r="1" s="21" customFormat="1" ht="21" customHeight="1" spans="1:7">
      <c r="A1" s="22"/>
      <c r="B1" s="22"/>
      <c r="C1" s="22"/>
      <c r="D1" s="22"/>
      <c r="E1" s="22"/>
      <c r="F1" s="22"/>
      <c r="G1" s="22"/>
    </row>
    <row r="2" s="21" customFormat="1" ht="29.25" customHeight="1" spans="1:7">
      <c r="A2" s="23" t="s">
        <v>164</v>
      </c>
      <c r="B2" s="23"/>
      <c r="C2" s="23"/>
      <c r="D2" s="23"/>
      <c r="E2" s="23"/>
      <c r="F2" s="24"/>
      <c r="G2" s="24"/>
    </row>
    <row r="3" s="21" customFormat="1" ht="21" customHeight="1" spans="1:7">
      <c r="A3" s="25" t="s">
        <v>1</v>
      </c>
      <c r="B3" s="26"/>
      <c r="C3" s="26"/>
      <c r="D3" s="26"/>
      <c r="E3" s="27" t="s">
        <v>2</v>
      </c>
      <c r="F3" s="22"/>
      <c r="G3" s="22"/>
    </row>
    <row r="4" s="21" customFormat="1" ht="17.25" customHeight="1" spans="1:7">
      <c r="A4" s="28" t="s">
        <v>73</v>
      </c>
      <c r="B4" s="28"/>
      <c r="C4" s="28" t="s">
        <v>97</v>
      </c>
      <c r="D4" s="28"/>
      <c r="E4" s="28"/>
      <c r="F4" s="22"/>
      <c r="G4" s="22"/>
    </row>
    <row r="5" s="21" customFormat="1" ht="21" customHeight="1" spans="1:7">
      <c r="A5" s="28" t="s">
        <v>79</v>
      </c>
      <c r="B5" s="29" t="s">
        <v>80</v>
      </c>
      <c r="C5" s="30" t="s">
        <v>32</v>
      </c>
      <c r="D5" s="30" t="s">
        <v>74</v>
      </c>
      <c r="E5" s="30" t="s">
        <v>75</v>
      </c>
      <c r="F5" s="22"/>
      <c r="G5" s="22"/>
    </row>
    <row r="6" s="21" customFormat="1" ht="21" customHeight="1" spans="1:8">
      <c r="A6" s="31" t="s">
        <v>46</v>
      </c>
      <c r="B6" s="31" t="s">
        <v>46</v>
      </c>
      <c r="C6" s="32">
        <v>1</v>
      </c>
      <c r="D6" s="32">
        <f ca="1">C6+1</f>
        <v>2</v>
      </c>
      <c r="E6" s="32">
        <f ca="1">D6+1</f>
        <v>3</v>
      </c>
      <c r="F6" s="22"/>
      <c r="G6" s="22"/>
      <c r="H6" s="33"/>
    </row>
    <row r="7" s="21" customFormat="1" ht="18.75" customHeight="1" spans="1:7">
      <c r="A7" s="34"/>
      <c r="B7" s="34"/>
      <c r="C7" s="35"/>
      <c r="D7" s="36"/>
      <c r="E7" s="35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K6" sqref="K6"/>
    </sheetView>
  </sheetViews>
  <sheetFormatPr defaultColWidth="10.2857142857143" defaultRowHeight="13.5"/>
  <cols>
    <col min="1" max="1" width="6.85714285714286" style="1" customWidth="1"/>
    <col min="2" max="2" width="14.1428571428571" style="1" customWidth="1"/>
    <col min="3" max="3" width="17.7142857142857" style="1" customWidth="1"/>
    <col min="4" max="4" width="18.4285714285714" style="1" customWidth="1"/>
    <col min="5" max="5" width="4.14285714285714" style="1" customWidth="1"/>
    <col min="6" max="6" width="6.28571428571429" style="1" customWidth="1"/>
    <col min="7" max="7" width="2.85714285714286" style="1" customWidth="1"/>
    <col min="8" max="8" width="11.5714285714286" style="1" customWidth="1"/>
    <col min="9" max="9" width="18.1428571428571" style="1" customWidth="1"/>
    <col min="10" max="10" width="5.42857142857143" style="1" customWidth="1"/>
    <col min="11" max="16384" width="10.2857142857143" style="1"/>
  </cols>
  <sheetData>
    <row r="1" ht="21" spans="1:10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</row>
    <row r="3" ht="56" customHeight="1" spans="1:10">
      <c r="A3" s="3" t="s">
        <v>166</v>
      </c>
      <c r="B3" s="4" t="s">
        <v>167</v>
      </c>
      <c r="C3" s="5" t="s">
        <v>168</v>
      </c>
      <c r="D3" s="5"/>
      <c r="E3" s="6" t="s">
        <v>169</v>
      </c>
      <c r="F3" s="6"/>
      <c r="G3" s="7" t="s">
        <v>170</v>
      </c>
      <c r="H3" s="8"/>
      <c r="I3" s="8"/>
      <c r="J3" s="16"/>
    </row>
    <row r="4" ht="51" customHeight="1" spans="1:10">
      <c r="A4" s="6"/>
      <c r="B4" s="9" t="s">
        <v>171</v>
      </c>
      <c r="C4" s="10">
        <v>21.3</v>
      </c>
      <c r="D4" s="10" t="s">
        <v>172</v>
      </c>
      <c r="E4" s="10"/>
      <c r="F4" s="11" t="s">
        <v>173</v>
      </c>
      <c r="G4" s="12"/>
      <c r="H4" s="10" t="s">
        <v>174</v>
      </c>
      <c r="I4" s="11">
        <v>83883761</v>
      </c>
      <c r="J4" s="12"/>
    </row>
    <row r="5" ht="55" customHeight="1" spans="1:10">
      <c r="A5" s="3" t="s">
        <v>175</v>
      </c>
      <c r="B5" s="6" t="s">
        <v>176</v>
      </c>
      <c r="C5" s="6" t="s">
        <v>177</v>
      </c>
      <c r="D5" s="6" t="s">
        <v>178</v>
      </c>
      <c r="E5" s="6"/>
      <c r="F5" s="6"/>
      <c r="G5" s="6"/>
      <c r="H5" s="6"/>
      <c r="I5" s="6" t="s">
        <v>179</v>
      </c>
      <c r="J5" s="6" t="s">
        <v>180</v>
      </c>
    </row>
    <row r="6" ht="42" customHeight="1" spans="1:10">
      <c r="A6" s="6"/>
      <c r="B6" s="5" t="s">
        <v>181</v>
      </c>
      <c r="C6" s="5" t="s">
        <v>182</v>
      </c>
      <c r="D6" s="13" t="s">
        <v>183</v>
      </c>
      <c r="E6" s="13"/>
      <c r="F6" s="13"/>
      <c r="G6" s="13"/>
      <c r="H6" s="13"/>
      <c r="I6" s="5" t="s">
        <v>184</v>
      </c>
      <c r="J6" s="17"/>
    </row>
    <row r="7" ht="42" customHeight="1" spans="1:10">
      <c r="A7" s="6"/>
      <c r="B7" s="5"/>
      <c r="C7" s="5"/>
      <c r="D7" s="13" t="s">
        <v>185</v>
      </c>
      <c r="E7" s="13"/>
      <c r="F7" s="13"/>
      <c r="G7" s="13"/>
      <c r="H7" s="13"/>
      <c r="I7" s="5" t="s">
        <v>184</v>
      </c>
      <c r="J7" s="17"/>
    </row>
    <row r="8" ht="42" customHeight="1" spans="1:10">
      <c r="A8" s="6"/>
      <c r="B8" s="5"/>
      <c r="C8" s="5" t="s">
        <v>186</v>
      </c>
      <c r="D8" s="13" t="s">
        <v>187</v>
      </c>
      <c r="E8" s="13"/>
      <c r="F8" s="13"/>
      <c r="G8" s="13"/>
      <c r="H8" s="13"/>
      <c r="I8" s="18">
        <v>1</v>
      </c>
      <c r="J8" s="17"/>
    </row>
    <row r="9" ht="42" customHeight="1" spans="1:10">
      <c r="A9" s="6"/>
      <c r="B9" s="5"/>
      <c r="C9" s="5"/>
      <c r="D9" s="13" t="s">
        <v>188</v>
      </c>
      <c r="E9" s="13"/>
      <c r="F9" s="13"/>
      <c r="G9" s="13"/>
      <c r="H9" s="13"/>
      <c r="I9" s="18">
        <v>1</v>
      </c>
      <c r="J9" s="17"/>
    </row>
    <row r="10" ht="42" customHeight="1" spans="1:10">
      <c r="A10" s="6"/>
      <c r="B10" s="5"/>
      <c r="C10" s="5" t="s">
        <v>189</v>
      </c>
      <c r="D10" s="13" t="s">
        <v>190</v>
      </c>
      <c r="E10" s="13"/>
      <c r="F10" s="13"/>
      <c r="G10" s="13"/>
      <c r="H10" s="13"/>
      <c r="I10" s="19">
        <v>44165</v>
      </c>
      <c r="J10" s="17"/>
    </row>
    <row r="11" ht="42" customHeight="1" spans="1:10">
      <c r="A11" s="6"/>
      <c r="B11" s="5"/>
      <c r="C11" s="5"/>
      <c r="D11" s="13" t="s">
        <v>191</v>
      </c>
      <c r="E11" s="13"/>
      <c r="F11" s="13"/>
      <c r="G11" s="13"/>
      <c r="H11" s="13"/>
      <c r="I11" s="19">
        <v>44135</v>
      </c>
      <c r="J11" s="17"/>
    </row>
    <row r="12" ht="42" customHeight="1" spans="1:10">
      <c r="A12" s="6"/>
      <c r="B12" s="5"/>
      <c r="C12" s="5" t="s">
        <v>192</v>
      </c>
      <c r="D12" s="13" t="s">
        <v>193</v>
      </c>
      <c r="E12" s="13"/>
      <c r="F12" s="13"/>
      <c r="G12" s="13"/>
      <c r="H12" s="13"/>
      <c r="I12" s="20" t="s">
        <v>194</v>
      </c>
      <c r="J12" s="17"/>
    </row>
    <row r="13" ht="42" customHeight="1" spans="1:10">
      <c r="A13" s="6"/>
      <c r="B13" s="5"/>
      <c r="C13" s="5"/>
      <c r="D13" s="13" t="s">
        <v>195</v>
      </c>
      <c r="E13" s="13"/>
      <c r="F13" s="13"/>
      <c r="G13" s="13"/>
      <c r="H13" s="13"/>
      <c r="I13" s="20" t="s">
        <v>196</v>
      </c>
      <c r="J13" s="17"/>
    </row>
    <row r="14" ht="42" customHeight="1" spans="1:10">
      <c r="A14" s="6"/>
      <c r="B14" s="5" t="s">
        <v>197</v>
      </c>
      <c r="C14" s="14" t="s">
        <v>198</v>
      </c>
      <c r="D14" s="13" t="s">
        <v>199</v>
      </c>
      <c r="E14" s="13"/>
      <c r="F14" s="13"/>
      <c r="G14" s="13"/>
      <c r="H14" s="13"/>
      <c r="I14" s="18" t="s">
        <v>200</v>
      </c>
      <c r="J14" s="17"/>
    </row>
    <row r="15" ht="42" customHeight="1" spans="1:10">
      <c r="A15" s="6"/>
      <c r="B15" s="5"/>
      <c r="C15" s="5" t="s">
        <v>201</v>
      </c>
      <c r="D15" s="15" t="s">
        <v>202</v>
      </c>
      <c r="E15" s="15"/>
      <c r="F15" s="15"/>
      <c r="G15" s="15"/>
      <c r="H15" s="15"/>
      <c r="I15" s="5" t="s">
        <v>203</v>
      </c>
      <c r="J15" s="17"/>
    </row>
    <row r="16" ht="42" customHeight="1" spans="1:10">
      <c r="A16" s="6"/>
      <c r="B16" s="5"/>
      <c r="C16" s="5" t="s">
        <v>204</v>
      </c>
      <c r="D16" s="15" t="s">
        <v>205</v>
      </c>
      <c r="E16" s="15"/>
      <c r="F16" s="15"/>
      <c r="G16" s="15"/>
      <c r="H16" s="15"/>
      <c r="I16" s="5"/>
      <c r="J16" s="17"/>
    </row>
    <row r="17" ht="42" customHeight="1" spans="1:10">
      <c r="A17" s="6"/>
      <c r="B17" s="5"/>
      <c r="C17" s="5" t="s">
        <v>206</v>
      </c>
      <c r="D17" s="13" t="s">
        <v>207</v>
      </c>
      <c r="E17" s="13"/>
      <c r="F17" s="13"/>
      <c r="G17" s="13"/>
      <c r="H17" s="13"/>
      <c r="I17" s="5" t="s">
        <v>203</v>
      </c>
      <c r="J17" s="17"/>
    </row>
    <row r="18" ht="42" customHeight="1" spans="1:10">
      <c r="A18" s="6"/>
      <c r="B18" s="9" t="s">
        <v>208</v>
      </c>
      <c r="C18" s="9" t="s">
        <v>209</v>
      </c>
      <c r="D18" s="15" t="s">
        <v>210</v>
      </c>
      <c r="E18" s="15"/>
      <c r="F18" s="15"/>
      <c r="G18" s="15"/>
      <c r="H18" s="15"/>
      <c r="I18" s="18">
        <v>0.95</v>
      </c>
      <c r="J18" s="17"/>
    </row>
  </sheetData>
  <mergeCells count="29">
    <mergeCell ref="A1:J1"/>
    <mergeCell ref="C3:D3"/>
    <mergeCell ref="E3:F3"/>
    <mergeCell ref="G3:J3"/>
    <mergeCell ref="D4:E4"/>
    <mergeCell ref="F4:G4"/>
    <mergeCell ref="I4:J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A3:A4"/>
    <mergeCell ref="A5:A18"/>
    <mergeCell ref="B6:B13"/>
    <mergeCell ref="B14:B17"/>
    <mergeCell ref="C6:C7"/>
    <mergeCell ref="C8:C9"/>
    <mergeCell ref="C10:C11"/>
    <mergeCell ref="C12:C13"/>
  </mergeCells>
  <printOptions horizontalCentered="1" verticalCentered="1"/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预算绩效目标表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曾嵘</cp:lastModifiedBy>
  <dcterms:created xsi:type="dcterms:W3CDTF">2020-05-28T02:15:00Z</dcterms:created>
  <dcterms:modified xsi:type="dcterms:W3CDTF">2020-06-08T01:39:07Z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