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'部门支出总表'!$A$1:$H$34</definedName>
    <definedName name="_xlnm.Print_Area" localSheetId="4">'财拨收支总表'!$A$1:$F$16</definedName>
    <definedName name="_xlnm.Print_Area" localSheetId="10">'财拨总表（引用）'!$A$1:$D$24</definedName>
    <definedName name="_xlnm.Print_Area" localSheetId="0">'封面'!$A$1:$N$21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'一般公共预算基本支出表'!$A$1:$E$46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'部门收入总表'!$A:$O,'部门收入总表'!$1:$5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'一般公共预算支出表'!$A:$E,'一般公共预算支出表'!$1:$5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<sst xmlns="http://schemas.openxmlformats.org/spreadsheetml/2006/main" count="393" uniqueCount="223">
  <si>
    <t/>
  </si>
  <si>
    <t>总计</t>
  </si>
  <si>
    <t>部门名称：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</si>
  <si>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</si>
  <si>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</si>
  <si>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</si>
  <si>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</si>
  <si>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</si>
  <si>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</si>
  <si>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</si>
  <si>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</si>
  <si>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</si>
  <si>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</si>
  <si>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</si>
  <si>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</si>
  <si>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</si>
  <si>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</si>
  <si>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</si>
  <si>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</si>
  <si>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</si>
  <si>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</si>
  <si>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</si>
  <si>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</si>
  <si>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</si>
  <si>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</si>
  <si>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</si>
  <si>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</si>
  <si>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</si>
  <si>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</si>
  <si>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</si>
  <si>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</si>
  <si>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</si>
  <si>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</si>
  <si>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</si>
  <si>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</si>
  <si>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</si>
  <si>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</si>
  <si>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</si>
  <si>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</si>
  <si>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</si>
  <si>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</si>
  <si>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</si>
  <si>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</si>
  <si>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</si>
  <si>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</si>
  <si>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</si>
  <si>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</si>
  <si>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</si>
  <si>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</si>
  <si>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</si>
  <si>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</si>
  <si>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</si>
  <si>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</si>
  <si>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216</t>
  </si>
  <si>
    <t>商业服务业等支出</t>
  </si>
  <si>
    <t>　06</t>
  </si>
  <si>
    <t>　涉外发展服务支出</t>
  </si>
  <si>
    <t>　　2160699</t>
  </si>
  <si>
    <t>　　其他涉外发展服务支出</t>
  </si>
  <si>
    <t>　商业流通事务</t>
  </si>
  <si>
    <t>　　2160299</t>
  </si>
  <si>
    <t>　　其他商业流通事务支出</t>
  </si>
  <si>
    <t>215</t>
  </si>
  <si>
    <t>资源勘探信息等支出</t>
  </si>
  <si>
    <t>　99</t>
  </si>
  <si>
    <t>　其他资源勘探信息等支出</t>
  </si>
  <si>
    <t>　　2159999</t>
  </si>
  <si>
    <t>　　其他资源勘探信息等支出</t>
  </si>
  <si>
    <t>　08</t>
  </si>
  <si>
    <t>　支持中小企业发展和管理支出</t>
  </si>
  <si>
    <t>　　2150899</t>
  </si>
  <si>
    <t>　　其他支持中小企业发展和管理支出</t>
  </si>
  <si>
    <t>208</t>
  </si>
  <si>
    <t>社会保障和就业支出</t>
  </si>
  <si>
    <t>　企业改革补助</t>
  </si>
  <si>
    <t>　　2080699</t>
  </si>
  <si>
    <t>　　其他企业改革发展补助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</si>
  <si>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</si>
  <si>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</si>
  <si>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</si>
  <si>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</si>
  <si>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</si>
  <si>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</si>
  <si>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201</t>
  </si>
  <si>
    <t>一般公共服务支出</t>
  </si>
  <si>
    <t>　13</t>
  </si>
  <si>
    <t>　商贸事务</t>
  </si>
  <si>
    <t>　　2011399</t>
  </si>
  <si>
    <t>　　其他商贸事务支出</t>
  </si>
  <si>
    <t>　　2011350</t>
  </si>
  <si>
    <t>　　事业运行</t>
  </si>
  <si>
    <t>　　2011308</t>
  </si>
  <si>
    <t>　　招商引资</t>
  </si>
  <si>
    <t>　　2011302</t>
  </si>
  <si>
    <t>　　一般行政管理事务</t>
  </si>
  <si>
    <t>　　2011301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</si>
  <si>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</si>
  <si>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</si>
  <si>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</si>
  <si>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</si>
  <si>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</si>
  <si>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</si>
  <si>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</si>
  <si>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</si>
  <si>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</si>
  <si>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</si>
  <si>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</si>
  <si>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</si>
  <si>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</si>
  <si>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</si>
  <si>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</si>
  <si>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</si>
  <si>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</si>
  <si>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</si>
  <si>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</si>
  <si>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</si>
  <si>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</si>
  <si>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</si>
  <si>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</si>
  <si>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</si>
  <si>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</si>
  <si>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</si>
  <si>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</si>
  <si>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</si>
  <si>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</si>
  <si>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</si>
  <si>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</si>
  <si>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</si>
  <si>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</si>
  <si>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</si>
  <si>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</si>
  <si>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</si>
  <si>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</si>
  <si>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</si>
  <si>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</si>
  <si>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</si>
  <si>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</si>
  <si>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</si>
  <si>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</si>
  <si>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</si>
  <si>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</si>
  <si>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</si>
  <si>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</si>
  <si>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</si>
  <si>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</si>
  <si>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</si>
  <si>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</si>
  <si>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</si>
  <si>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</si>
  <si>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</si>
  <si>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</si>
  <si>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</si>
  <si>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</si>
  <si>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</si>
  <si>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</si>
  <si>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</si>
  <si>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</si>
  <si>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</si>
  <si>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</si>
  <si>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</si>
  <si>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</si>
  <si>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</si>
  <si>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</si>
  <si>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</si>
  <si>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</si>
  <si>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</si>
  <si>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</si>
  <si>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</si>
  <si>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</si>
  <si>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</si>
  <si>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</si>
  <si>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</si>
  <si>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</si>
  <si>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</si>
  <si>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</si>
  <si>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</si>
  <si>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</si>
  <si>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</si>
  <si>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</si>
  <si>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</si>
  <si>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</si>
  <si>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</si>
  <si>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</si>
  <si>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</si>
  <si>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</si>
  <si>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</si>
  <si>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</si>
  <si>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</si>
  <si>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</si>
  <si>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</si>
  <si>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</si>
  <si>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</si>
  <si>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</si>
  <si>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</si>
  <si>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</si>
  <si>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</si>
  <si>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</si>
  <si>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</si>
  <si>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</si>
  <si>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</si>
  <si>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</si>
  <si>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</si>
  <si>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</si>
  <si>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</si>
  <si>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</si>
  <si>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</si>
  <si>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</si>
  <si>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</si>
  <si>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</si>
  <si>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</si>
  <si>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</si>
  <si>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南昌市商务局（部门）</t>
  </si>
  <si>
    <t>政府性基金预算支出表</t>
  </si>
  <si>
    <t>南昌市商务局</t>
  </si>
  <si>
    <t>支出预算总表</t>
  </si>
  <si>
    <t>科目名称</t>
  </si>
  <si>
    <t>财政拨款预算表</t>
  </si>
  <si>
    <t>填报单位：502南昌市商务局（部门）</t>
  </si>
  <si>
    <t>填报单位：502南昌市商务局（部门）</t>
  </si>
  <si>
    <t>2019年部门预算批复表</t>
  </si>
  <si>
    <t>批复日期：</t>
  </si>
  <si>
    <t>批复单位：</t>
  </si>
  <si>
    <t>南昌市财政局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</si>
</sst>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4" fontId="9" fillId="0" borderId="4" xfId="0" applyFont="1" applyBorder="1" applyAlignment="1" applyProtection="1">
      <alignment horizontal="left" vertical="center"/>
      <protection/>
    </xf>
    <xf numFmtId="4" fontId="9" fillId="0" borderId="2" xfId="0" applyFont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/>
      <protection/>
    </xf>
    <xf numFmtId="4" fontId="9" fillId="0" borderId="1" xfId="0" applyFont="1" applyBorder="1" applyAlignment="1" applyProtection="1">
      <alignment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center" vertical="center"/>
      <protection/>
    </xf>
    <xf numFmtId="4" fontId="9" fillId="0" borderId="2" xfId="0" applyFont="1" applyBorder="1" applyAlignment="1" applyProtection="1">
      <alignment horizontal="right" vertical="center" wrapText="1"/>
      <protection/>
    </xf>
    <xf numFmtId="4" fontId="9" fillId="0" borderId="5" xfId="0" applyFont="1" applyBorder="1" applyAlignment="1" applyProtection="1">
      <alignment horizontal="left" vertical="center"/>
      <protection/>
    </xf>
    <xf numFmtId="4" fontId="9" fillId="0" borderId="2" xfId="0" applyFont="1" applyBorder="1" applyAlignment="1" applyProtection="1">
      <alignment horizontal="right" vertical="center"/>
      <protection/>
    </xf>
    <xf numFmtId="4" fontId="9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9" fillId="0" borderId="3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/>
      <protection/>
    </xf>
    <xf numFmtId="49" fontId="9" fillId="0" borderId="4" xfId="0" applyFont="1" applyBorder="1" applyAlignment="1" applyProtection="1">
      <alignment horizontal="left" vertical="center" wrapText="1"/>
      <protection/>
    </xf>
    <xf numFmtId="4" fontId="9" fillId="0" borderId="4" xfId="0" applyFont="1" applyBorder="1" applyAlignment="1" applyProtection="1">
      <alignment horizontal="right" vertical="center" wrapText="1"/>
      <protection/>
    </xf>
    <xf numFmtId="4" fontId="9" fillId="0" borderId="5" xfId="0" applyFont="1" applyBorder="1" applyAlignment="1" applyProtection="1">
      <alignment horizontal="right" vertical="center" wrapText="1"/>
      <protection/>
    </xf>
    <xf numFmtId="4" fontId="9" fillId="0" borderId="7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92" fontId="3" fillId="3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9" fillId="0" borderId="9" xfId="0" applyFont="1" applyBorder="1" applyAlignment="1" applyProtection="1">
      <alignment horizontal="center" vertical="center" wrapText="1"/>
      <protection/>
    </xf>
    <xf numFmtId="37" fontId="9" fillId="0" borderId="9" xfId="0" applyFont="1" applyBorder="1" applyAlignment="1" applyProtection="1">
      <alignment horizontal="center" vertical="center" wrapText="1"/>
      <protection/>
    </xf>
    <xf numFmtId="37" fontId="9" fillId="0" borderId="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9" fillId="0" borderId="10" xfId="0" applyFont="1" applyBorder="1" applyAlignment="1" applyProtection="1">
      <alignment horizontal="center" vertical="center"/>
      <protection/>
    </xf>
    <xf numFmtId="4" fontId="9" fillId="0" borderId="10" xfId="0" applyFont="1" applyBorder="1" applyAlignment="1" applyProtection="1">
      <alignment horizontal="left" vertical="center"/>
      <protection/>
    </xf>
    <xf numFmtId="4" fontId="9" fillId="0" borderId="10" xfId="0" applyFont="1" applyBorder="1" applyAlignment="1" applyProtection="1">
      <alignment horizontal="right" vertical="center" wrapText="1"/>
      <protection/>
    </xf>
    <xf numFmtId="4" fontId="9" fillId="0" borderId="10" xfId="0" applyFont="1" applyBorder="1" applyAlignment="1" applyProtection="1">
      <alignment vertical="center"/>
      <protection/>
    </xf>
    <xf numFmtId="4" fontId="9" fillId="0" borderId="10" xfId="0" applyFont="1" applyBorder="1" applyAlignment="1" applyProtection="1">
      <alignment horizontal="right" vertical="center"/>
      <protection/>
    </xf>
    <xf numFmtId="49" fontId="9" fillId="0" borderId="10" xfId="0" applyFont="1" applyBorder="1" applyAlignment="1" applyProtection="1">
      <alignment vertical="center"/>
      <protection/>
    </xf>
    <xf numFmtId="4" fontId="9" fillId="0" borderId="10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/>
      <protection/>
    </xf>
    <xf numFmtId="4" fontId="9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4" fontId="9" fillId="0" borderId="7" xfId="0" applyFont="1" applyBorder="1" applyAlignment="1" applyProtection="1">
      <alignment horizontal="right" vertical="center"/>
      <protection/>
    </xf>
    <xf numFmtId="2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31" fontId="6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8" width="9.140625" style="1" customWidth="1"/>
    <col min="9" max="9" width="23.8515625" style="1" bestFit="1" customWidth="1"/>
    <col min="10" max="16384" width="9.140625" style="1" customWidth="1"/>
  </cols>
  <sheetData>
    <row r="1" spans="1:19" ht="14.25">
      <c r="A1" s="2"/>
      <c r="R1" s="3"/>
      <c r="S1" s="4" t="s">
        <v>1</v>
      </c>
    </row>
    <row r="2" ht="42" customHeight="1">
      <c r="R2" s="3"/>
    </row>
    <row r="3" spans="1:18" ht="61.5" customHeight="1">
      <c r="A3" s="79" t="s">
        <v>219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5"/>
      <c r="Q3" s="3"/>
      <c r="R3" s="3"/>
    </row>
    <row r="4" spans="2:17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3"/>
      <c r="P4" s="3"/>
      <c r="Q4" s="3"/>
    </row>
    <row r="5" spans="1:15" ht="14.25">
      <c r="A5" s="3"/>
      <c r="B5" s="3"/>
      <c r="F5" s="3"/>
      <c r="G5" s="3"/>
      <c r="J5" s="3"/>
      <c r="K5" s="3"/>
      <c r="L5" s="3"/>
      <c r="O5" s="3"/>
    </row>
    <row r="6" spans="2:15" ht="25.5" customHeight="1">
      <c r="B6" s="3"/>
      <c r="F6" s="8" t="s">
        <v>2</v>
      </c>
      <c r="G6" s="8"/>
      <c r="H6" s="9"/>
      <c r="I6" s="10" t="s">
        <v>213</v>
      </c>
      <c r="J6" s="10"/>
      <c r="K6" s="11"/>
      <c r="L6" s="10"/>
      <c r="M6" s="11"/>
      <c r="O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3" ht="22.5">
      <c r="C9" s="3"/>
      <c r="D9" s="3"/>
      <c r="F9" s="8"/>
      <c r="G9" s="8"/>
      <c r="H9" s="8"/>
      <c r="I9" s="8"/>
      <c r="J9" s="8"/>
      <c r="K9" s="8"/>
      <c r="L9" s="8"/>
      <c r="M9" s="8"/>
      <c r="IQ9" s="3"/>
      <c r="IR9" s="3"/>
      <c r="IS9" s="12"/>
    </row>
    <row r="10" spans="4:253" ht="24.75" customHeight="1">
      <c r="D10" s="3"/>
      <c r="F10" s="13" t="s">
        <v>220</v>
      </c>
      <c r="G10" s="8"/>
      <c r="H10" s="8"/>
      <c r="I10" s="94">
        <v>43494</v>
      </c>
      <c r="J10" s="8"/>
      <c r="K10" s="8"/>
      <c r="L10" s="8"/>
      <c r="M10" s="8"/>
      <c r="IQ10" s="3"/>
      <c r="IS10" s="3"/>
    </row>
    <row r="11" spans="6:253" ht="22.5">
      <c r="F11" s="8"/>
      <c r="G11" s="8"/>
      <c r="H11" s="8"/>
      <c r="I11" s="8"/>
      <c r="J11" s="8"/>
      <c r="K11" s="8"/>
      <c r="L11" s="8"/>
      <c r="M11" s="8"/>
      <c r="IQ11" s="3"/>
      <c r="IS11" s="3"/>
    </row>
    <row r="12" spans="6:253" ht="22.5">
      <c r="F12" s="8"/>
      <c r="G12" s="8"/>
      <c r="H12" s="8"/>
      <c r="I12" s="8"/>
      <c r="J12" s="8"/>
      <c r="K12" s="8"/>
      <c r="L12" s="8"/>
      <c r="M12" s="8"/>
      <c r="IQ12" s="3"/>
      <c r="IS12" s="3"/>
    </row>
    <row r="13" spans="6:254" ht="22.5">
      <c r="F13" s="8"/>
      <c r="G13" s="8"/>
      <c r="H13" s="8"/>
      <c r="I13" s="8"/>
      <c r="J13" s="8"/>
      <c r="K13" s="8"/>
      <c r="L13" s="8"/>
      <c r="M13" s="8"/>
      <c r="IS13" s="3"/>
      <c r="IT13" s="3"/>
    </row>
    <row r="14" spans="6:254" ht="24.75" customHeight="1">
      <c r="F14" s="8" t="s">
        <v>221</v>
      </c>
      <c r="G14" s="8"/>
      <c r="H14" s="9"/>
      <c r="I14" s="10" t="s">
        <v>222</v>
      </c>
      <c r="J14" s="10"/>
      <c r="K14" s="11"/>
      <c r="L14" s="11"/>
      <c r="M14" s="11"/>
      <c r="IT14" s="3"/>
    </row>
    <row r="15" spans="9:254" ht="14.25">
      <c r="I15" s="3"/>
      <c r="J15" s="3"/>
      <c r="K15" s="3"/>
      <c r="IT15" s="3"/>
    </row>
    <row r="16" spans="9:254" ht="32.25" customHeight="1">
      <c r="I16" s="3"/>
      <c r="K16" s="3"/>
      <c r="IT16" s="3"/>
    </row>
    <row r="17" ht="14.25">
      <c r="K17" s="3"/>
    </row>
    <row r="18" spans="1:14" ht="31.5" customHeight="1">
      <c r="A18" s="14"/>
      <c r="B18" s="14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</row>
    <row r="19" ht="14.25"/>
    <row r="20" ht="16.5" customHeight="1"/>
    <row r="21" ht="22.5">
      <c r="J21" s="8"/>
    </row>
    <row r="22" ht="14.25"/>
    <row r="23" ht="14.25"/>
    <row r="24" ht="30" customHeight="1"/>
    <row r="25" ht="14.25"/>
    <row r="26" ht="14.25"/>
    <row r="27" ht="14.25"/>
    <row r="28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N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4.25"/>
    <row r="2" spans="1:3" ht="29.25" customHeight="1">
      <c r="A2" s="93" t="s">
        <v>214</v>
      </c>
      <c r="B2" s="93"/>
      <c r="C2" s="93"/>
    </row>
    <row r="3" ht="17.25" customHeight="1"/>
    <row r="4" spans="1:3" ht="15.75" customHeight="1">
      <c r="A4" s="89" t="s">
        <v>215</v>
      </c>
      <c r="B4" s="81" t="s">
        <v>30</v>
      </c>
      <c r="C4" s="81" t="s">
        <v>23</v>
      </c>
    </row>
    <row r="5" spans="1:3" ht="19.5" customHeight="1">
      <c r="A5" s="89"/>
      <c r="B5" s="81"/>
      <c r="C5" s="81"/>
    </row>
    <row r="6" spans="1:3" ht="22.5" customHeight="1">
      <c r="A6" s="20" t="s">
        <v>44</v>
      </c>
      <c r="B6" s="20">
        <v>1</v>
      </c>
      <c r="C6" s="20">
        <v>2</v>
      </c>
    </row>
    <row r="7" spans="1:6" ht="27.75" customHeight="1">
      <c r="A7" s="40" t="s">
        <v>30</v>
      </c>
      <c r="B7" s="74">
        <v>1563.31</v>
      </c>
      <c r="C7" s="75"/>
      <c r="D7" s="3"/>
      <c r="F7" s="3"/>
    </row>
    <row r="8" spans="1:3" ht="27.75" customHeight="1">
      <c r="A8" s="40" t="s">
        <v>84</v>
      </c>
      <c r="B8" s="74">
        <v>925.88</v>
      </c>
      <c r="C8" s="75"/>
    </row>
    <row r="9" spans="1:3" ht="37.5" customHeight="1">
      <c r="A9" s="40" t="s">
        <v>73</v>
      </c>
      <c r="B9" s="74">
        <v>150.78</v>
      </c>
      <c r="C9" s="75"/>
    </row>
    <row r="10" spans="1:3" ht="37.5" customHeight="1">
      <c r="A10" s="40" t="s">
        <v>63</v>
      </c>
      <c r="B10" s="74">
        <v>2.74</v>
      </c>
      <c r="C10" s="75"/>
    </row>
    <row r="11" spans="1:3" ht="27.75" customHeight="1">
      <c r="A11" s="40" t="s">
        <v>54</v>
      </c>
      <c r="B11" s="74">
        <v>421.83</v>
      </c>
      <c r="C11" s="75"/>
    </row>
    <row r="12" spans="1:3" ht="27.75" customHeight="1">
      <c r="A12" s="40" t="s">
        <v>46</v>
      </c>
      <c r="B12" s="74">
        <v>62.08</v>
      </c>
      <c r="C12" s="75"/>
    </row>
    <row r="13" spans="1:5" ht="27.75" customHeight="1">
      <c r="A13" s="76"/>
      <c r="B13" s="3"/>
      <c r="C13" s="3"/>
      <c r="E13" s="3"/>
    </row>
    <row r="14" spans="1:3" ht="27.75" customHeight="1">
      <c r="A14" s="76"/>
      <c r="B14" s="3"/>
      <c r="C14" s="3"/>
    </row>
    <row r="15" spans="1:4" ht="27.75" customHeight="1">
      <c r="A15" s="3"/>
      <c r="B15" s="3"/>
      <c r="C15" s="3"/>
      <c r="D15" s="3"/>
    </row>
    <row r="16" spans="1:3" ht="27.75" customHeight="1">
      <c r="A16" s="3"/>
      <c r="C16" s="3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4.25"/>
    <row r="2" spans="1:4" ht="29.25" customHeight="1">
      <c r="A2" s="93" t="s">
        <v>216</v>
      </c>
      <c r="B2" s="93"/>
      <c r="C2" s="93"/>
      <c r="D2" s="93"/>
    </row>
    <row r="3" ht="17.25" customHeight="1"/>
    <row r="4" spans="1:4" ht="21.75" customHeight="1">
      <c r="A4" s="89" t="s">
        <v>215</v>
      </c>
      <c r="B4" s="81" t="s">
        <v>32</v>
      </c>
      <c r="C4" s="81" t="s">
        <v>108</v>
      </c>
      <c r="D4" s="81" t="s">
        <v>109</v>
      </c>
    </row>
    <row r="5" spans="1:4" ht="47.25" customHeight="1">
      <c r="A5" s="89"/>
      <c r="B5" s="81"/>
      <c r="C5" s="81"/>
      <c r="D5" s="81"/>
    </row>
    <row r="6" spans="1:4" ht="22.5" customHeight="1">
      <c r="A6" s="20" t="s">
        <v>44</v>
      </c>
      <c r="B6" s="20">
        <v>1</v>
      </c>
      <c r="C6" s="20">
        <v>2</v>
      </c>
      <c r="D6" s="20">
        <v>3</v>
      </c>
    </row>
    <row r="7" spans="1:4" ht="27.75" customHeight="1">
      <c r="A7" s="40" t="s">
        <v>0</v>
      </c>
      <c r="B7" s="74">
        <v>1028.08</v>
      </c>
      <c r="C7" s="77">
        <v>1028.08</v>
      </c>
      <c r="D7" s="74"/>
    </row>
    <row r="8" spans="1:4" ht="37.5" customHeight="1">
      <c r="A8" s="40" t="s">
        <v>84</v>
      </c>
      <c r="B8" s="74">
        <v>819.86</v>
      </c>
      <c r="C8" s="77">
        <v>819.86</v>
      </c>
      <c r="D8" s="74"/>
    </row>
    <row r="9" spans="1:4" ht="37.5" customHeight="1">
      <c r="A9" s="40" t="s">
        <v>73</v>
      </c>
      <c r="B9" s="74">
        <v>146.14</v>
      </c>
      <c r="C9" s="77">
        <v>146.14</v>
      </c>
      <c r="D9" s="74"/>
    </row>
    <row r="10" spans="1:4" ht="37.5" customHeight="1">
      <c r="A10" s="40" t="s">
        <v>46</v>
      </c>
      <c r="B10" s="74">
        <v>62.08</v>
      </c>
      <c r="C10" s="77">
        <v>62.08</v>
      </c>
      <c r="D10" s="74"/>
    </row>
    <row r="11" spans="1:8" ht="27.75" customHeight="1">
      <c r="A11" s="76"/>
      <c r="B11" s="78"/>
      <c r="C11" s="78"/>
      <c r="D11" s="78"/>
      <c r="E11" s="3"/>
      <c r="H11" s="3"/>
    </row>
    <row r="12" spans="1:4" ht="27.75" customHeight="1">
      <c r="A12" s="3"/>
      <c r="B12" s="3"/>
      <c r="C12" s="3"/>
      <c r="D12" s="3"/>
    </row>
    <row r="13" spans="1:8" ht="27.75" customHeight="1">
      <c r="A13" s="3"/>
      <c r="B13" s="3"/>
      <c r="C13" s="3"/>
      <c r="D13" s="3"/>
      <c r="E13" s="3"/>
      <c r="F13" s="3"/>
      <c r="G13" s="3"/>
      <c r="H13" s="3"/>
    </row>
    <row r="14" spans="1:7" ht="27.75" customHeight="1">
      <c r="A14" s="3"/>
      <c r="C14" s="3"/>
      <c r="D14" s="3"/>
      <c r="E14" s="3"/>
      <c r="F14" s="3"/>
      <c r="G14" s="3"/>
    </row>
    <row r="15" ht="27.75" customHeight="1">
      <c r="C15" s="3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="80" zoomScaleNormal="80" workbookViewId="0" topLeftCell="A1">
      <selection activeCell="C12" sqref="C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80" t="s">
        <v>3</v>
      </c>
      <c r="B2" s="80"/>
      <c r="C2" s="80"/>
      <c r="D2" s="80"/>
    </row>
    <row r="3" spans="1:4" ht="20.25" customHeight="1">
      <c r="A3" s="16" t="s">
        <v>217</v>
      </c>
      <c r="B3" s="17"/>
      <c r="C3" s="17"/>
      <c r="D3" s="18" t="s">
        <v>4</v>
      </c>
    </row>
    <row r="4" spans="1:4" ht="24.75" customHeight="1">
      <c r="A4" s="81" t="s">
        <v>5</v>
      </c>
      <c r="B4" s="81"/>
      <c r="C4" s="81" t="s">
        <v>6</v>
      </c>
      <c r="D4" s="81"/>
    </row>
    <row r="5" spans="1:4" ht="24.75" customHeight="1">
      <c r="A5" s="19" t="s">
        <v>7</v>
      </c>
      <c r="B5" s="20" t="s">
        <v>8</v>
      </c>
      <c r="C5" s="21" t="s">
        <v>9</v>
      </c>
      <c r="D5" s="21" t="s">
        <v>8</v>
      </c>
    </row>
    <row r="6" spans="1:4" ht="24.75" customHeight="1">
      <c r="A6" s="22" t="s">
        <v>10</v>
      </c>
      <c r="B6" s="23">
        <v>1028.08</v>
      </c>
      <c r="C6" s="24" t="s">
        <v>84</v>
      </c>
      <c r="D6" s="25">
        <v>925.88</v>
      </c>
    </row>
    <row r="7" spans="1:4" ht="24.75" customHeight="1">
      <c r="A7" s="22" t="s">
        <v>11</v>
      </c>
      <c r="B7" s="23">
        <v>1028.08</v>
      </c>
      <c r="C7" s="24" t="s">
        <v>73</v>
      </c>
      <c r="D7" s="25">
        <v>150.78</v>
      </c>
    </row>
    <row r="8" spans="1:4" ht="24.75" customHeight="1">
      <c r="A8" s="22" t="s">
        <v>12</v>
      </c>
      <c r="B8" s="23"/>
      <c r="C8" s="24" t="s">
        <v>63</v>
      </c>
      <c r="D8" s="25">
        <v>2.74</v>
      </c>
    </row>
    <row r="9" spans="1:4" ht="24.75" customHeight="1">
      <c r="A9" s="22" t="s">
        <v>13</v>
      </c>
      <c r="B9" s="23"/>
      <c r="C9" s="24" t="s">
        <v>54</v>
      </c>
      <c r="D9" s="25">
        <v>421.83</v>
      </c>
    </row>
    <row r="10" spans="1:4" ht="24.75" customHeight="1">
      <c r="A10" s="22" t="s">
        <v>14</v>
      </c>
      <c r="B10" s="23"/>
      <c r="C10" s="24" t="s">
        <v>46</v>
      </c>
      <c r="D10" s="25">
        <v>62.08</v>
      </c>
    </row>
    <row r="11" spans="1:4" ht="24.75" customHeight="1">
      <c r="A11" s="22" t="s">
        <v>15</v>
      </c>
      <c r="B11" s="23"/>
      <c r="C11" s="24"/>
      <c r="D11" s="25"/>
    </row>
    <row r="12" spans="1:4" ht="24.75" customHeight="1">
      <c r="A12" s="22" t="s">
        <v>16</v>
      </c>
      <c r="B12" s="23"/>
      <c r="C12" s="24"/>
      <c r="D12" s="25"/>
    </row>
    <row r="13" spans="1:4" ht="24.75" customHeight="1">
      <c r="A13" s="22" t="s">
        <v>17</v>
      </c>
      <c r="B13" s="23"/>
      <c r="C13" s="24"/>
      <c r="D13" s="25"/>
    </row>
    <row r="14" spans="1:4" ht="24.75" customHeight="1">
      <c r="A14" s="22" t="s">
        <v>18</v>
      </c>
      <c r="B14" s="23"/>
      <c r="C14" s="24"/>
      <c r="D14" s="25"/>
    </row>
    <row r="15" spans="1:4" ht="24.75" customHeight="1">
      <c r="A15" s="22" t="s">
        <v>19</v>
      </c>
      <c r="B15" s="26"/>
      <c r="C15" s="24"/>
      <c r="D15" s="25"/>
    </row>
    <row r="16" spans="1:4" ht="24.75" customHeight="1">
      <c r="A16" s="28" t="s">
        <v>20</v>
      </c>
      <c r="B16" s="29">
        <f>SUM(B6,B11,B12,B13,B14,B15)</f>
        <v>1028.08</v>
      </c>
      <c r="C16" s="28" t="s">
        <v>21</v>
      </c>
      <c r="D16" s="27">
        <v>1563.31</v>
      </c>
    </row>
    <row r="17" spans="1:4" ht="24.75" customHeight="1">
      <c r="A17" s="22" t="s">
        <v>22</v>
      </c>
      <c r="B17" s="23"/>
      <c r="C17" s="30" t="s">
        <v>23</v>
      </c>
      <c r="D17" s="27"/>
    </row>
    <row r="18" spans="1:4" ht="24.75" customHeight="1">
      <c r="A18" s="22" t="s">
        <v>24</v>
      </c>
      <c r="B18" s="31">
        <v>535.23</v>
      </c>
      <c r="C18" s="32"/>
      <c r="D18" s="27"/>
    </row>
    <row r="19" spans="1:4" ht="24.75" customHeight="1">
      <c r="A19" s="33"/>
      <c r="B19" s="34"/>
      <c r="C19" s="32"/>
      <c r="D19" s="27"/>
    </row>
    <row r="20" spans="1:4" ht="24.75" customHeight="1">
      <c r="A20" s="28" t="s">
        <v>25</v>
      </c>
      <c r="B20" s="35">
        <f>SUM(B16,B17,B18)</f>
        <v>1563.31</v>
      </c>
      <c r="C20" s="28" t="s">
        <v>26</v>
      </c>
      <c r="D20" s="27">
        <f>B20</f>
        <v>1563.31</v>
      </c>
    </row>
    <row r="21" spans="1:254" ht="24.75" customHeight="1">
      <c r="A21" s="3"/>
      <c r="B21" s="3"/>
      <c r="C21" s="3"/>
      <c r="D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9.5" customHeight="1">
      <c r="A22" s="3"/>
      <c r="B22" s="3"/>
      <c r="C22" s="3"/>
      <c r="D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9.5" customHeight="1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80" zoomScaleNormal="80" workbookViewId="0" topLeftCell="A25">
      <selection activeCell="C7" sqref="C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ht="31.5" customHeight="1">
      <c r="A1" s="82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7.75" customHeight="1">
      <c r="A2" s="36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 t="s">
        <v>4</v>
      </c>
    </row>
    <row r="3" spans="1:15" ht="17.25" customHeight="1">
      <c r="A3" s="81" t="s">
        <v>28</v>
      </c>
      <c r="B3" s="81" t="s">
        <v>29</v>
      </c>
      <c r="C3" s="84" t="s">
        <v>30</v>
      </c>
      <c r="D3" s="86" t="s">
        <v>31</v>
      </c>
      <c r="E3" s="81" t="s">
        <v>32</v>
      </c>
      <c r="F3" s="81"/>
      <c r="G3" s="81"/>
      <c r="H3" s="81"/>
      <c r="I3" s="81"/>
      <c r="J3" s="87" t="s">
        <v>33</v>
      </c>
      <c r="K3" s="87" t="s">
        <v>34</v>
      </c>
      <c r="L3" s="87" t="s">
        <v>35</v>
      </c>
      <c r="M3" s="87" t="s">
        <v>36</v>
      </c>
      <c r="N3" s="87" t="s">
        <v>37</v>
      </c>
      <c r="O3" s="86" t="s">
        <v>38</v>
      </c>
    </row>
    <row r="4" spans="1:15" ht="58.5" customHeight="1">
      <c r="A4" s="81"/>
      <c r="B4" s="81"/>
      <c r="C4" s="85"/>
      <c r="D4" s="86"/>
      <c r="E4" s="38" t="s">
        <v>39</v>
      </c>
      <c r="F4" s="38" t="s">
        <v>40</v>
      </c>
      <c r="G4" s="38" t="s">
        <v>41</v>
      </c>
      <c r="H4" s="38" t="s">
        <v>42</v>
      </c>
      <c r="I4" s="38" t="s">
        <v>43</v>
      </c>
      <c r="J4" s="87"/>
      <c r="K4" s="87"/>
      <c r="L4" s="87"/>
      <c r="M4" s="87"/>
      <c r="N4" s="87"/>
      <c r="O4" s="86"/>
    </row>
    <row r="5" spans="1:15" ht="33" customHeight="1">
      <c r="A5" s="39" t="s">
        <v>44</v>
      </c>
      <c r="B5" s="39" t="s">
        <v>44</v>
      </c>
      <c r="C5" s="39">
        <v>1</v>
      </c>
      <c r="D5" s="39">
        <f aca="true" t="shared" si="0" ref="D5:O5">C5+1</f>
        <v>2</v>
      </c>
      <c r="E5" s="39">
        <f t="shared" si="0"/>
        <v>3</v>
      </c>
      <c r="F5" s="39">
        <f t="shared" si="0"/>
        <v>4</v>
      </c>
      <c r="G5" s="39">
        <f t="shared" si="0"/>
        <v>5</v>
      </c>
      <c r="H5" s="39">
        <f t="shared" si="0"/>
        <v>6</v>
      </c>
      <c r="I5" s="39">
        <f t="shared" si="0"/>
        <v>7</v>
      </c>
      <c r="J5" s="39">
        <f t="shared" si="0"/>
        <v>8</v>
      </c>
      <c r="K5" s="39">
        <f t="shared" si="0"/>
        <v>9</v>
      </c>
      <c r="L5" s="39">
        <f t="shared" si="0"/>
        <v>10</v>
      </c>
      <c r="M5" s="39">
        <f t="shared" si="0"/>
        <v>11</v>
      </c>
      <c r="N5" s="39">
        <f t="shared" si="0"/>
        <v>12</v>
      </c>
      <c r="O5" s="39">
        <f t="shared" si="0"/>
        <v>13</v>
      </c>
    </row>
    <row r="6" spans="1:15" ht="33" customHeight="1">
      <c r="A6" s="40" t="s">
        <v>0</v>
      </c>
      <c r="B6" s="40" t="s">
        <v>30</v>
      </c>
      <c r="C6" s="41">
        <v>1563.31</v>
      </c>
      <c r="D6" s="41">
        <v>535.23</v>
      </c>
      <c r="E6" s="41">
        <v>1028.08</v>
      </c>
      <c r="F6" s="41">
        <v>1028.08</v>
      </c>
      <c r="G6" s="41"/>
      <c r="H6" s="41"/>
      <c r="I6" s="41"/>
      <c r="J6" s="41"/>
      <c r="K6" s="41"/>
      <c r="L6" s="26"/>
      <c r="M6" s="42"/>
      <c r="N6" s="43"/>
      <c r="O6" s="26"/>
    </row>
    <row r="7" spans="1:15" ht="33" customHeight="1">
      <c r="A7" s="40" t="s">
        <v>45</v>
      </c>
      <c r="B7" s="40" t="s">
        <v>46</v>
      </c>
      <c r="C7" s="41">
        <v>62.08</v>
      </c>
      <c r="D7" s="41"/>
      <c r="E7" s="41">
        <v>62.08</v>
      </c>
      <c r="F7" s="41">
        <v>62.08</v>
      </c>
      <c r="G7" s="41"/>
      <c r="H7" s="41"/>
      <c r="I7" s="41"/>
      <c r="J7" s="41"/>
      <c r="K7" s="41"/>
      <c r="L7" s="26"/>
      <c r="M7" s="42"/>
      <c r="N7" s="43"/>
      <c r="O7" s="26"/>
    </row>
    <row r="8" spans="1:15" ht="33" customHeight="1">
      <c r="A8" s="40" t="s">
        <v>47</v>
      </c>
      <c r="B8" s="40" t="s">
        <v>48</v>
      </c>
      <c r="C8" s="41">
        <v>62.08</v>
      </c>
      <c r="D8" s="41"/>
      <c r="E8" s="41">
        <v>62.08</v>
      </c>
      <c r="F8" s="41">
        <v>62.08</v>
      </c>
      <c r="G8" s="41"/>
      <c r="H8" s="41"/>
      <c r="I8" s="41"/>
      <c r="J8" s="41"/>
      <c r="K8" s="41"/>
      <c r="L8" s="26"/>
      <c r="M8" s="42"/>
      <c r="N8" s="43"/>
      <c r="O8" s="26"/>
    </row>
    <row r="9" spans="1:15" ht="33" customHeight="1">
      <c r="A9" s="40" t="s">
        <v>49</v>
      </c>
      <c r="B9" s="40" t="s">
        <v>50</v>
      </c>
      <c r="C9" s="41">
        <v>14.9</v>
      </c>
      <c r="D9" s="41"/>
      <c r="E9" s="41">
        <v>14.9</v>
      </c>
      <c r="F9" s="41">
        <v>14.9</v>
      </c>
      <c r="G9" s="41"/>
      <c r="H9" s="41"/>
      <c r="I9" s="41"/>
      <c r="J9" s="41"/>
      <c r="K9" s="41"/>
      <c r="L9" s="26"/>
      <c r="M9" s="42"/>
      <c r="N9" s="43"/>
      <c r="O9" s="26"/>
    </row>
    <row r="10" spans="1:15" ht="33" customHeight="1">
      <c r="A10" s="40" t="s">
        <v>51</v>
      </c>
      <c r="B10" s="40" t="s">
        <v>52</v>
      </c>
      <c r="C10" s="41">
        <v>47.18</v>
      </c>
      <c r="D10" s="41"/>
      <c r="E10" s="41">
        <v>47.18</v>
      </c>
      <c r="F10" s="41">
        <v>47.18</v>
      </c>
      <c r="G10" s="41"/>
      <c r="H10" s="41"/>
      <c r="I10" s="41"/>
      <c r="J10" s="41"/>
      <c r="K10" s="41"/>
      <c r="L10" s="26"/>
      <c r="M10" s="42"/>
      <c r="N10" s="43"/>
      <c r="O10" s="26"/>
    </row>
    <row r="11" spans="1:15" ht="33" customHeight="1">
      <c r="A11" s="40" t="s">
        <v>53</v>
      </c>
      <c r="B11" s="40" t="s">
        <v>54</v>
      </c>
      <c r="C11" s="41">
        <v>421.83</v>
      </c>
      <c r="D11" s="41">
        <v>421.83</v>
      </c>
      <c r="E11" s="41"/>
      <c r="F11" s="41"/>
      <c r="G11" s="41"/>
      <c r="H11" s="41"/>
      <c r="I11" s="41"/>
      <c r="J11" s="41"/>
      <c r="K11" s="41"/>
      <c r="L11" s="26"/>
      <c r="M11" s="42"/>
      <c r="N11" s="43"/>
      <c r="O11" s="26"/>
    </row>
    <row r="12" spans="1:15" ht="33" customHeight="1">
      <c r="A12" s="40" t="s">
        <v>55</v>
      </c>
      <c r="B12" s="40" t="s">
        <v>56</v>
      </c>
      <c r="C12" s="41">
        <v>15</v>
      </c>
      <c r="D12" s="41">
        <v>15</v>
      </c>
      <c r="E12" s="41"/>
      <c r="F12" s="41"/>
      <c r="G12" s="41"/>
      <c r="H12" s="41"/>
      <c r="I12" s="41"/>
      <c r="J12" s="41"/>
      <c r="K12" s="41"/>
      <c r="L12" s="26"/>
      <c r="M12" s="42"/>
      <c r="N12" s="43"/>
      <c r="O12" s="26"/>
    </row>
    <row r="13" spans="1:15" ht="33" customHeight="1">
      <c r="A13" s="40" t="s">
        <v>57</v>
      </c>
      <c r="B13" s="40" t="s">
        <v>58</v>
      </c>
      <c r="C13" s="41">
        <v>15</v>
      </c>
      <c r="D13" s="41">
        <v>15</v>
      </c>
      <c r="E13" s="41"/>
      <c r="F13" s="41"/>
      <c r="G13" s="41"/>
      <c r="H13" s="41"/>
      <c r="I13" s="41"/>
      <c r="J13" s="41"/>
      <c r="K13" s="41"/>
      <c r="L13" s="26"/>
      <c r="M13" s="42"/>
      <c r="N13" s="43"/>
      <c r="O13" s="26"/>
    </row>
    <row r="14" spans="1:15" ht="33" customHeight="1">
      <c r="A14" s="40" t="s">
        <v>47</v>
      </c>
      <c r="B14" s="40" t="s">
        <v>59</v>
      </c>
      <c r="C14" s="41">
        <v>406.83</v>
      </c>
      <c r="D14" s="41">
        <v>406.83</v>
      </c>
      <c r="E14" s="41"/>
      <c r="F14" s="41"/>
      <c r="G14" s="41"/>
      <c r="H14" s="41"/>
      <c r="I14" s="41"/>
      <c r="J14" s="41"/>
      <c r="K14" s="41"/>
      <c r="L14" s="26"/>
      <c r="M14" s="42"/>
      <c r="N14" s="43"/>
      <c r="O14" s="26"/>
    </row>
    <row r="15" spans="1:15" ht="33" customHeight="1">
      <c r="A15" s="40" t="s">
        <v>60</v>
      </c>
      <c r="B15" s="40" t="s">
        <v>61</v>
      </c>
      <c r="C15" s="41">
        <v>406.83</v>
      </c>
      <c r="D15" s="41">
        <v>406.83</v>
      </c>
      <c r="E15" s="41"/>
      <c r="F15" s="41"/>
      <c r="G15" s="41"/>
      <c r="H15" s="41"/>
      <c r="I15" s="41"/>
      <c r="J15" s="41"/>
      <c r="K15" s="41"/>
      <c r="L15" s="26"/>
      <c r="M15" s="42"/>
      <c r="N15" s="43"/>
      <c r="O15" s="26"/>
    </row>
    <row r="16" spans="1:15" ht="33" customHeight="1">
      <c r="A16" s="40" t="s">
        <v>62</v>
      </c>
      <c r="B16" s="40" t="s">
        <v>63</v>
      </c>
      <c r="C16" s="41">
        <v>2.74</v>
      </c>
      <c r="D16" s="41">
        <v>2.74</v>
      </c>
      <c r="E16" s="41"/>
      <c r="F16" s="41"/>
      <c r="G16" s="41"/>
      <c r="H16" s="41"/>
      <c r="I16" s="41"/>
      <c r="J16" s="41"/>
      <c r="K16" s="41"/>
      <c r="L16" s="26"/>
      <c r="M16" s="42"/>
      <c r="N16" s="43"/>
      <c r="O16" s="26"/>
    </row>
    <row r="17" spans="1:15" ht="33" customHeight="1">
      <c r="A17" s="40" t="s">
        <v>64</v>
      </c>
      <c r="B17" s="40" t="s">
        <v>65</v>
      </c>
      <c r="C17" s="41">
        <v>2.48</v>
      </c>
      <c r="D17" s="41">
        <v>2.48</v>
      </c>
      <c r="E17" s="41"/>
      <c r="F17" s="41"/>
      <c r="G17" s="41"/>
      <c r="H17" s="41"/>
      <c r="I17" s="41"/>
      <c r="J17" s="41"/>
      <c r="K17" s="41"/>
      <c r="L17" s="26"/>
      <c r="M17" s="42"/>
      <c r="N17" s="43"/>
      <c r="O17" s="26"/>
    </row>
    <row r="18" spans="1:15" ht="33" customHeight="1">
      <c r="A18" s="40" t="s">
        <v>66</v>
      </c>
      <c r="B18" s="40" t="s">
        <v>67</v>
      </c>
      <c r="C18" s="41">
        <v>2.48</v>
      </c>
      <c r="D18" s="41">
        <v>2.48</v>
      </c>
      <c r="E18" s="41"/>
      <c r="F18" s="41"/>
      <c r="G18" s="41"/>
      <c r="H18" s="41"/>
      <c r="I18" s="41"/>
      <c r="J18" s="41"/>
      <c r="K18" s="41"/>
      <c r="L18" s="26"/>
      <c r="M18" s="42"/>
      <c r="N18" s="43"/>
      <c r="O18" s="26"/>
    </row>
    <row r="19" spans="1:15" ht="33" customHeight="1">
      <c r="A19" s="40" t="s">
        <v>68</v>
      </c>
      <c r="B19" s="40" t="s">
        <v>69</v>
      </c>
      <c r="C19" s="41">
        <v>0.26</v>
      </c>
      <c r="D19" s="41">
        <v>0.26</v>
      </c>
      <c r="E19" s="41"/>
      <c r="F19" s="41"/>
      <c r="G19" s="41"/>
      <c r="H19" s="41"/>
      <c r="I19" s="41"/>
      <c r="J19" s="41"/>
      <c r="K19" s="41"/>
      <c r="L19" s="26"/>
      <c r="M19" s="42"/>
      <c r="N19" s="43"/>
      <c r="O19" s="26"/>
    </row>
    <row r="20" spans="1:15" ht="33" customHeight="1">
      <c r="A20" s="40" t="s">
        <v>70</v>
      </c>
      <c r="B20" s="40" t="s">
        <v>71</v>
      </c>
      <c r="C20" s="41">
        <v>0.26</v>
      </c>
      <c r="D20" s="41">
        <v>0.26</v>
      </c>
      <c r="E20" s="41"/>
      <c r="F20" s="41"/>
      <c r="G20" s="41"/>
      <c r="H20" s="41"/>
      <c r="I20" s="41"/>
      <c r="J20" s="41"/>
      <c r="K20" s="41"/>
      <c r="L20" s="26"/>
      <c r="M20" s="42"/>
      <c r="N20" s="43"/>
      <c r="O20" s="26"/>
    </row>
    <row r="21" spans="1:15" ht="33" customHeight="1">
      <c r="A21" s="40" t="s">
        <v>72</v>
      </c>
      <c r="B21" s="40" t="s">
        <v>73</v>
      </c>
      <c r="C21" s="41">
        <v>150.78</v>
      </c>
      <c r="D21" s="41">
        <v>4.64</v>
      </c>
      <c r="E21" s="41">
        <v>146.14</v>
      </c>
      <c r="F21" s="41">
        <v>146.14</v>
      </c>
      <c r="G21" s="41"/>
      <c r="H21" s="41"/>
      <c r="I21" s="41"/>
      <c r="J21" s="41"/>
      <c r="K21" s="41"/>
      <c r="L21" s="26"/>
      <c r="M21" s="42"/>
      <c r="N21" s="43"/>
      <c r="O21" s="26"/>
    </row>
    <row r="22" spans="1:15" ht="33" customHeight="1">
      <c r="A22" s="40" t="s">
        <v>55</v>
      </c>
      <c r="B22" s="40" t="s">
        <v>74</v>
      </c>
      <c r="C22" s="41">
        <v>4.64</v>
      </c>
      <c r="D22" s="41">
        <v>4.64</v>
      </c>
      <c r="E22" s="41"/>
      <c r="F22" s="41"/>
      <c r="G22" s="41"/>
      <c r="H22" s="41"/>
      <c r="I22" s="41"/>
      <c r="J22" s="41"/>
      <c r="K22" s="41"/>
      <c r="L22" s="26"/>
      <c r="M22" s="42"/>
      <c r="N22" s="43"/>
      <c r="O22" s="26"/>
    </row>
    <row r="23" spans="1:15" ht="33" customHeight="1">
      <c r="A23" s="40" t="s">
        <v>75</v>
      </c>
      <c r="B23" s="40" t="s">
        <v>76</v>
      </c>
      <c r="C23" s="41">
        <v>4.64</v>
      </c>
      <c r="D23" s="41">
        <v>4.64</v>
      </c>
      <c r="E23" s="41"/>
      <c r="F23" s="41"/>
      <c r="G23" s="41"/>
      <c r="H23" s="41"/>
      <c r="I23" s="41"/>
      <c r="J23" s="41"/>
      <c r="K23" s="41"/>
      <c r="L23" s="26"/>
      <c r="M23" s="42"/>
      <c r="N23" s="43"/>
      <c r="O23" s="26"/>
    </row>
    <row r="24" spans="1:15" ht="33" customHeight="1">
      <c r="A24" s="40" t="s">
        <v>77</v>
      </c>
      <c r="B24" s="40" t="s">
        <v>78</v>
      </c>
      <c r="C24" s="41">
        <v>146.14</v>
      </c>
      <c r="D24" s="41"/>
      <c r="E24" s="41">
        <v>146.14</v>
      </c>
      <c r="F24" s="41">
        <v>146.14</v>
      </c>
      <c r="G24" s="41"/>
      <c r="H24" s="41"/>
      <c r="I24" s="41"/>
      <c r="J24" s="41"/>
      <c r="K24" s="41"/>
      <c r="L24" s="26"/>
      <c r="M24" s="42"/>
      <c r="N24" s="43"/>
      <c r="O24" s="26"/>
    </row>
    <row r="25" spans="1:15" ht="33" customHeight="1">
      <c r="A25" s="40" t="s">
        <v>79</v>
      </c>
      <c r="B25" s="40" t="s">
        <v>80</v>
      </c>
      <c r="C25" s="41">
        <v>78.64</v>
      </c>
      <c r="D25" s="41"/>
      <c r="E25" s="41">
        <v>78.64</v>
      </c>
      <c r="F25" s="41">
        <v>78.64</v>
      </c>
      <c r="G25" s="41"/>
      <c r="H25" s="41"/>
      <c r="I25" s="41"/>
      <c r="J25" s="41"/>
      <c r="K25" s="41"/>
      <c r="L25" s="26"/>
      <c r="M25" s="42"/>
      <c r="N25" s="43"/>
      <c r="O25" s="26"/>
    </row>
    <row r="26" spans="1:15" ht="33" customHeight="1">
      <c r="A26" s="40" t="s">
        <v>81</v>
      </c>
      <c r="B26" s="40" t="s">
        <v>82</v>
      </c>
      <c r="C26" s="41">
        <v>67.5</v>
      </c>
      <c r="D26" s="41"/>
      <c r="E26" s="41">
        <v>67.5</v>
      </c>
      <c r="F26" s="41">
        <v>67.5</v>
      </c>
      <c r="G26" s="41"/>
      <c r="H26" s="41"/>
      <c r="I26" s="41"/>
      <c r="J26" s="41"/>
      <c r="K26" s="41"/>
      <c r="L26" s="26"/>
      <c r="M26" s="42"/>
      <c r="N26" s="43"/>
      <c r="O26" s="26"/>
    </row>
    <row r="27" spans="1:15" ht="33" customHeight="1">
      <c r="A27" s="40" t="s">
        <v>83</v>
      </c>
      <c r="B27" s="40" t="s">
        <v>84</v>
      </c>
      <c r="C27" s="41">
        <v>925.88</v>
      </c>
      <c r="D27" s="41">
        <v>106.02</v>
      </c>
      <c r="E27" s="41">
        <v>819.86</v>
      </c>
      <c r="F27" s="41">
        <v>819.86</v>
      </c>
      <c r="G27" s="41"/>
      <c r="H27" s="41"/>
      <c r="I27" s="41"/>
      <c r="J27" s="41"/>
      <c r="K27" s="41"/>
      <c r="L27" s="26"/>
      <c r="M27" s="42"/>
      <c r="N27" s="43"/>
      <c r="O27" s="26"/>
    </row>
    <row r="28" spans="1:15" ht="33" customHeight="1">
      <c r="A28" s="40" t="s">
        <v>85</v>
      </c>
      <c r="B28" s="40" t="s">
        <v>86</v>
      </c>
      <c r="C28" s="41">
        <v>925.88</v>
      </c>
      <c r="D28" s="41">
        <v>106.02</v>
      </c>
      <c r="E28" s="41">
        <v>819.86</v>
      </c>
      <c r="F28" s="41">
        <v>819.86</v>
      </c>
      <c r="G28" s="41"/>
      <c r="H28" s="41"/>
      <c r="I28" s="41"/>
      <c r="J28" s="41"/>
      <c r="K28" s="41"/>
      <c r="L28" s="26"/>
      <c r="M28" s="42"/>
      <c r="N28" s="43"/>
      <c r="O28" s="26"/>
    </row>
    <row r="29" spans="1:15" ht="33" customHeight="1">
      <c r="A29" s="40" t="s">
        <v>87</v>
      </c>
      <c r="B29" s="40" t="s">
        <v>88</v>
      </c>
      <c r="C29" s="41">
        <v>86.74</v>
      </c>
      <c r="D29" s="41">
        <v>46.9</v>
      </c>
      <c r="E29" s="41">
        <v>39.84</v>
      </c>
      <c r="F29" s="41">
        <v>39.84</v>
      </c>
      <c r="G29" s="41"/>
      <c r="H29" s="41"/>
      <c r="I29" s="41"/>
      <c r="J29" s="41"/>
      <c r="K29" s="41"/>
      <c r="L29" s="26"/>
      <c r="M29" s="42"/>
      <c r="N29" s="43"/>
      <c r="O29" s="26"/>
    </row>
    <row r="30" spans="1:15" ht="33" customHeight="1">
      <c r="A30" s="40" t="s">
        <v>89</v>
      </c>
      <c r="B30" s="40" t="s">
        <v>90</v>
      </c>
      <c r="C30" s="41">
        <v>118.25</v>
      </c>
      <c r="D30" s="41">
        <v>1.98</v>
      </c>
      <c r="E30" s="41">
        <v>116.27</v>
      </c>
      <c r="F30" s="41">
        <v>116.27</v>
      </c>
      <c r="G30" s="41"/>
      <c r="H30" s="41"/>
      <c r="I30" s="41"/>
      <c r="J30" s="41"/>
      <c r="K30" s="41"/>
      <c r="L30" s="26"/>
      <c r="M30" s="42"/>
      <c r="N30" s="43"/>
      <c r="O30" s="26"/>
    </row>
    <row r="31" spans="1:15" ht="33" customHeight="1">
      <c r="A31" s="40" t="s">
        <v>91</v>
      </c>
      <c r="B31" s="40" t="s">
        <v>92</v>
      </c>
      <c r="C31" s="41">
        <v>20</v>
      </c>
      <c r="D31" s="41">
        <v>20</v>
      </c>
      <c r="E31" s="41"/>
      <c r="F31" s="41"/>
      <c r="G31" s="41"/>
      <c r="H31" s="41"/>
      <c r="I31" s="41"/>
      <c r="J31" s="41"/>
      <c r="K31" s="41"/>
      <c r="L31" s="26"/>
      <c r="M31" s="42"/>
      <c r="N31" s="43"/>
      <c r="O31" s="26"/>
    </row>
    <row r="32" spans="1:15" ht="33" customHeight="1">
      <c r="A32" s="40" t="s">
        <v>93</v>
      </c>
      <c r="B32" s="40" t="s">
        <v>94</v>
      </c>
      <c r="C32" s="41">
        <v>133.1</v>
      </c>
      <c r="D32" s="41"/>
      <c r="E32" s="41">
        <v>133.1</v>
      </c>
      <c r="F32" s="41">
        <v>133.1</v>
      </c>
      <c r="G32" s="41"/>
      <c r="H32" s="41"/>
      <c r="I32" s="41"/>
      <c r="J32" s="41"/>
      <c r="K32" s="41"/>
      <c r="L32" s="26"/>
      <c r="M32" s="42"/>
      <c r="N32" s="43"/>
      <c r="O32" s="26"/>
    </row>
    <row r="33" spans="1:15" ht="33" customHeight="1">
      <c r="A33" s="40" t="s">
        <v>95</v>
      </c>
      <c r="B33" s="40" t="s">
        <v>96</v>
      </c>
      <c r="C33" s="41">
        <v>567.79</v>
      </c>
      <c r="D33" s="41">
        <v>37.14</v>
      </c>
      <c r="E33" s="41">
        <v>530.65</v>
      </c>
      <c r="F33" s="41">
        <v>530.65</v>
      </c>
      <c r="G33" s="41"/>
      <c r="H33" s="41"/>
      <c r="I33" s="41"/>
      <c r="J33" s="41"/>
      <c r="K33" s="41"/>
      <c r="L33" s="26"/>
      <c r="M33" s="42"/>
      <c r="N33" s="43"/>
      <c r="O33" s="26"/>
    </row>
  </sheetData>
  <sheetProtection formatCells="0" formatColumns="0" formatRows="0" insertColumns="0" insertRows="0" insertHyperlinks="0" deleteColumns="0" deleteRows="0" sort="0" autoFilter="0" pivotTables="0"/>
  <mergeCells count="12">
    <mergeCell ref="N3:N4"/>
    <mergeCell ref="O3:O4"/>
    <mergeCell ref="A1:O1"/>
    <mergeCell ref="A3:A4"/>
    <mergeCell ref="B3:B4"/>
    <mergeCell ref="C3:C4"/>
    <mergeCell ref="D3:D4"/>
    <mergeCell ref="E3:I3"/>
    <mergeCell ref="J3:J4"/>
    <mergeCell ref="K3:K4"/>
    <mergeCell ref="L3:L4"/>
    <mergeCell ref="M3:M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80" zoomScaleNormal="80" workbookViewId="0" topLeftCell="A1">
      <selection activeCell="B8" sqref="B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ht="29.25" customHeight="1">
      <c r="A2" s="88" t="s">
        <v>97</v>
      </c>
      <c r="B2" s="88"/>
      <c r="C2" s="88"/>
      <c r="D2" s="88"/>
      <c r="E2" s="88"/>
      <c r="F2" s="88"/>
      <c r="G2" s="88"/>
      <c r="H2" s="88"/>
      <c r="I2" s="46"/>
      <c r="J2" s="46"/>
    </row>
    <row r="3" spans="1:10" ht="21" customHeight="1">
      <c r="A3" s="16" t="s">
        <v>218</v>
      </c>
      <c r="B3" s="47"/>
      <c r="C3" s="47"/>
      <c r="D3" s="47"/>
      <c r="E3" s="47"/>
      <c r="F3" s="47"/>
      <c r="G3" s="47"/>
      <c r="H3" s="18" t="s">
        <v>4</v>
      </c>
      <c r="I3" s="44"/>
      <c r="J3" s="44"/>
    </row>
    <row r="4" spans="1:10" ht="27.75" customHeight="1">
      <c r="A4" s="81" t="s">
        <v>98</v>
      </c>
      <c r="B4" s="81"/>
      <c r="C4" s="87" t="s">
        <v>30</v>
      </c>
      <c r="D4" s="89" t="s">
        <v>99</v>
      </c>
      <c r="E4" s="81" t="s">
        <v>100</v>
      </c>
      <c r="F4" s="90" t="s">
        <v>101</v>
      </c>
      <c r="G4" s="81" t="s">
        <v>102</v>
      </c>
      <c r="H4" s="91" t="s">
        <v>103</v>
      </c>
      <c r="I4" s="44"/>
      <c r="J4" s="44"/>
    </row>
    <row r="5" spans="1:10" ht="27.75" customHeight="1">
      <c r="A5" s="19" t="s">
        <v>104</v>
      </c>
      <c r="B5" s="19" t="s">
        <v>105</v>
      </c>
      <c r="C5" s="87"/>
      <c r="D5" s="89"/>
      <c r="E5" s="81"/>
      <c r="F5" s="90"/>
      <c r="G5" s="81"/>
      <c r="H5" s="91"/>
      <c r="I5" s="44"/>
      <c r="J5" s="44"/>
    </row>
    <row r="6" spans="1:10" ht="27.75" customHeight="1">
      <c r="A6" s="20" t="s">
        <v>44</v>
      </c>
      <c r="B6" s="20" t="s">
        <v>44</v>
      </c>
      <c r="C6" s="20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ht="27.75" customHeight="1">
      <c r="A7" s="40" t="s">
        <v>0</v>
      </c>
      <c r="B7" s="40" t="s">
        <v>30</v>
      </c>
      <c r="C7" s="41">
        <v>1563.31</v>
      </c>
      <c r="D7" s="41">
        <v>934.1</v>
      </c>
      <c r="E7" s="41">
        <v>629.21</v>
      </c>
      <c r="F7" s="41"/>
      <c r="G7" s="26"/>
      <c r="H7" s="42"/>
      <c r="I7" s="44"/>
      <c r="J7" s="44"/>
    </row>
    <row r="8" spans="1:8" ht="27.75" customHeight="1">
      <c r="A8" s="40" t="s">
        <v>83</v>
      </c>
      <c r="B8" s="40" t="s">
        <v>84</v>
      </c>
      <c r="C8" s="41">
        <v>925.88</v>
      </c>
      <c r="D8" s="41">
        <v>725.88</v>
      </c>
      <c r="E8" s="41">
        <v>200</v>
      </c>
      <c r="F8" s="41"/>
      <c r="G8" s="26"/>
      <c r="H8" s="42"/>
    </row>
    <row r="9" spans="1:8" ht="27.75" customHeight="1">
      <c r="A9" s="40" t="s">
        <v>85</v>
      </c>
      <c r="B9" s="40" t="s">
        <v>86</v>
      </c>
      <c r="C9" s="41">
        <v>925.88</v>
      </c>
      <c r="D9" s="41">
        <v>725.88</v>
      </c>
      <c r="E9" s="41">
        <v>200</v>
      </c>
      <c r="F9" s="41"/>
      <c r="G9" s="26"/>
      <c r="H9" s="42"/>
    </row>
    <row r="10" spans="1:8" ht="27.75" customHeight="1">
      <c r="A10" s="40" t="s">
        <v>95</v>
      </c>
      <c r="B10" s="40" t="s">
        <v>96</v>
      </c>
      <c r="C10" s="41">
        <v>567.79</v>
      </c>
      <c r="D10" s="41">
        <v>567.79</v>
      </c>
      <c r="E10" s="41"/>
      <c r="F10" s="41"/>
      <c r="G10" s="26"/>
      <c r="H10" s="42"/>
    </row>
    <row r="11" spans="1:8" ht="27.75" customHeight="1">
      <c r="A11" s="40" t="s">
        <v>93</v>
      </c>
      <c r="B11" s="40" t="s">
        <v>94</v>
      </c>
      <c r="C11" s="41">
        <v>133.1</v>
      </c>
      <c r="D11" s="41"/>
      <c r="E11" s="41">
        <v>133.1</v>
      </c>
      <c r="F11" s="41"/>
      <c r="G11" s="26"/>
      <c r="H11" s="42"/>
    </row>
    <row r="12" spans="1:8" ht="27.75" customHeight="1">
      <c r="A12" s="40" t="s">
        <v>91</v>
      </c>
      <c r="B12" s="40" t="s">
        <v>92</v>
      </c>
      <c r="C12" s="41">
        <v>20</v>
      </c>
      <c r="D12" s="41"/>
      <c r="E12" s="41">
        <v>20</v>
      </c>
      <c r="F12" s="41"/>
      <c r="G12" s="26"/>
      <c r="H12" s="42"/>
    </row>
    <row r="13" spans="1:8" ht="27.75" customHeight="1">
      <c r="A13" s="40" t="s">
        <v>89</v>
      </c>
      <c r="B13" s="40" t="s">
        <v>90</v>
      </c>
      <c r="C13" s="41">
        <v>118.25</v>
      </c>
      <c r="D13" s="41">
        <v>118.25</v>
      </c>
      <c r="E13" s="41"/>
      <c r="F13" s="41"/>
      <c r="G13" s="26"/>
      <c r="H13" s="42"/>
    </row>
    <row r="14" spans="1:8" ht="27.75" customHeight="1">
      <c r="A14" s="40" t="s">
        <v>87</v>
      </c>
      <c r="B14" s="40" t="s">
        <v>88</v>
      </c>
      <c r="C14" s="41">
        <v>86.74</v>
      </c>
      <c r="D14" s="41">
        <v>39.84</v>
      </c>
      <c r="E14" s="41">
        <v>46.9</v>
      </c>
      <c r="F14" s="41"/>
      <c r="G14" s="26"/>
      <c r="H14" s="42"/>
    </row>
    <row r="15" spans="1:8" ht="27.75" customHeight="1">
      <c r="A15" s="40" t="s">
        <v>72</v>
      </c>
      <c r="B15" s="40" t="s">
        <v>73</v>
      </c>
      <c r="C15" s="41">
        <v>150.78</v>
      </c>
      <c r="D15" s="41">
        <v>146.14</v>
      </c>
      <c r="E15" s="41">
        <v>4.64</v>
      </c>
      <c r="F15" s="41"/>
      <c r="G15" s="26"/>
      <c r="H15" s="42"/>
    </row>
    <row r="16" spans="1:8" ht="27.75" customHeight="1">
      <c r="A16" s="40" t="s">
        <v>77</v>
      </c>
      <c r="B16" s="40" t="s">
        <v>78</v>
      </c>
      <c r="C16" s="41">
        <v>146.14</v>
      </c>
      <c r="D16" s="41">
        <v>146.14</v>
      </c>
      <c r="E16" s="41"/>
      <c r="F16" s="41"/>
      <c r="G16" s="26"/>
      <c r="H16" s="42"/>
    </row>
    <row r="17" spans="1:8" ht="27.75" customHeight="1">
      <c r="A17" s="40" t="s">
        <v>81</v>
      </c>
      <c r="B17" s="40" t="s">
        <v>82</v>
      </c>
      <c r="C17" s="41">
        <v>67.5</v>
      </c>
      <c r="D17" s="41">
        <v>67.5</v>
      </c>
      <c r="E17" s="41"/>
      <c r="F17" s="41"/>
      <c r="G17" s="26"/>
      <c r="H17" s="42"/>
    </row>
    <row r="18" spans="1:8" ht="27.75" customHeight="1">
      <c r="A18" s="40" t="s">
        <v>79</v>
      </c>
      <c r="B18" s="40" t="s">
        <v>80</v>
      </c>
      <c r="C18" s="41">
        <v>78.64</v>
      </c>
      <c r="D18" s="41">
        <v>78.64</v>
      </c>
      <c r="E18" s="41"/>
      <c r="F18" s="41"/>
      <c r="G18" s="26"/>
      <c r="H18" s="42"/>
    </row>
    <row r="19" spans="1:8" ht="27.75" customHeight="1">
      <c r="A19" s="40" t="s">
        <v>55</v>
      </c>
      <c r="B19" s="40" t="s">
        <v>74</v>
      </c>
      <c r="C19" s="41">
        <v>4.64</v>
      </c>
      <c r="D19" s="41"/>
      <c r="E19" s="41">
        <v>4.64</v>
      </c>
      <c r="F19" s="41"/>
      <c r="G19" s="26"/>
      <c r="H19" s="42"/>
    </row>
    <row r="20" spans="1:8" ht="27.75" customHeight="1">
      <c r="A20" s="40" t="s">
        <v>75</v>
      </c>
      <c r="B20" s="40" t="s">
        <v>76</v>
      </c>
      <c r="C20" s="41">
        <v>4.64</v>
      </c>
      <c r="D20" s="41"/>
      <c r="E20" s="41">
        <v>4.64</v>
      </c>
      <c r="F20" s="41"/>
      <c r="G20" s="26"/>
      <c r="H20" s="42"/>
    </row>
    <row r="21" spans="1:8" ht="27.75" customHeight="1">
      <c r="A21" s="40" t="s">
        <v>62</v>
      </c>
      <c r="B21" s="40" t="s">
        <v>63</v>
      </c>
      <c r="C21" s="41">
        <v>2.74</v>
      </c>
      <c r="D21" s="41"/>
      <c r="E21" s="41">
        <v>2.74</v>
      </c>
      <c r="F21" s="41"/>
      <c r="G21" s="26"/>
      <c r="H21" s="42"/>
    </row>
    <row r="22" spans="1:8" ht="27.75" customHeight="1">
      <c r="A22" s="40" t="s">
        <v>68</v>
      </c>
      <c r="B22" s="40" t="s">
        <v>69</v>
      </c>
      <c r="C22" s="41">
        <v>0.26</v>
      </c>
      <c r="D22" s="41"/>
      <c r="E22" s="41">
        <v>0.26</v>
      </c>
      <c r="F22" s="41"/>
      <c r="G22" s="26"/>
      <c r="H22" s="42"/>
    </row>
    <row r="23" spans="1:8" ht="27.75" customHeight="1">
      <c r="A23" s="40" t="s">
        <v>70</v>
      </c>
      <c r="B23" s="40" t="s">
        <v>71</v>
      </c>
      <c r="C23" s="41">
        <v>0.26</v>
      </c>
      <c r="D23" s="41"/>
      <c r="E23" s="41">
        <v>0.26</v>
      </c>
      <c r="F23" s="41"/>
      <c r="G23" s="26"/>
      <c r="H23" s="42"/>
    </row>
    <row r="24" spans="1:8" ht="27.75" customHeight="1">
      <c r="A24" s="40" t="s">
        <v>64</v>
      </c>
      <c r="B24" s="40" t="s">
        <v>65</v>
      </c>
      <c r="C24" s="41">
        <v>2.48</v>
      </c>
      <c r="D24" s="41"/>
      <c r="E24" s="41">
        <v>2.48</v>
      </c>
      <c r="F24" s="41"/>
      <c r="G24" s="26"/>
      <c r="H24" s="42"/>
    </row>
    <row r="25" spans="1:8" ht="27.75" customHeight="1">
      <c r="A25" s="40" t="s">
        <v>66</v>
      </c>
      <c r="B25" s="40" t="s">
        <v>67</v>
      </c>
      <c r="C25" s="41">
        <v>2.48</v>
      </c>
      <c r="D25" s="41"/>
      <c r="E25" s="41">
        <v>2.48</v>
      </c>
      <c r="F25" s="41"/>
      <c r="G25" s="26"/>
      <c r="H25" s="42"/>
    </row>
    <row r="26" spans="1:8" ht="27.75" customHeight="1">
      <c r="A26" s="40" t="s">
        <v>53</v>
      </c>
      <c r="B26" s="40" t="s">
        <v>54</v>
      </c>
      <c r="C26" s="41">
        <v>421.83</v>
      </c>
      <c r="D26" s="41"/>
      <c r="E26" s="41">
        <v>421.83</v>
      </c>
      <c r="F26" s="41"/>
      <c r="G26" s="26"/>
      <c r="H26" s="42"/>
    </row>
    <row r="27" spans="1:8" ht="27.75" customHeight="1">
      <c r="A27" s="40" t="s">
        <v>47</v>
      </c>
      <c r="B27" s="40" t="s">
        <v>59</v>
      </c>
      <c r="C27" s="41">
        <v>406.83</v>
      </c>
      <c r="D27" s="41"/>
      <c r="E27" s="41">
        <v>406.83</v>
      </c>
      <c r="F27" s="41"/>
      <c r="G27" s="26"/>
      <c r="H27" s="42"/>
    </row>
    <row r="28" spans="1:8" ht="27.75" customHeight="1">
      <c r="A28" s="40" t="s">
        <v>60</v>
      </c>
      <c r="B28" s="40" t="s">
        <v>61</v>
      </c>
      <c r="C28" s="41">
        <v>406.83</v>
      </c>
      <c r="D28" s="41"/>
      <c r="E28" s="41">
        <v>406.83</v>
      </c>
      <c r="F28" s="41"/>
      <c r="G28" s="26"/>
      <c r="H28" s="42"/>
    </row>
    <row r="29" spans="1:8" ht="27.75" customHeight="1">
      <c r="A29" s="40" t="s">
        <v>55</v>
      </c>
      <c r="B29" s="40" t="s">
        <v>56</v>
      </c>
      <c r="C29" s="41">
        <v>15</v>
      </c>
      <c r="D29" s="41"/>
      <c r="E29" s="41">
        <v>15</v>
      </c>
      <c r="F29" s="41"/>
      <c r="G29" s="26"/>
      <c r="H29" s="42"/>
    </row>
    <row r="30" spans="1:8" ht="27.75" customHeight="1">
      <c r="A30" s="40" t="s">
        <v>57</v>
      </c>
      <c r="B30" s="40" t="s">
        <v>58</v>
      </c>
      <c r="C30" s="41">
        <v>15</v>
      </c>
      <c r="D30" s="41"/>
      <c r="E30" s="41">
        <v>15</v>
      </c>
      <c r="F30" s="41"/>
      <c r="G30" s="26"/>
      <c r="H30" s="42"/>
    </row>
    <row r="31" spans="1:8" ht="27.75" customHeight="1">
      <c r="A31" s="40" t="s">
        <v>45</v>
      </c>
      <c r="B31" s="40" t="s">
        <v>46</v>
      </c>
      <c r="C31" s="41">
        <v>62.08</v>
      </c>
      <c r="D31" s="41">
        <v>62.08</v>
      </c>
      <c r="E31" s="41"/>
      <c r="F31" s="41"/>
      <c r="G31" s="26"/>
      <c r="H31" s="42"/>
    </row>
    <row r="32" spans="1:8" ht="27.75" customHeight="1">
      <c r="A32" s="40" t="s">
        <v>47</v>
      </c>
      <c r="B32" s="40" t="s">
        <v>48</v>
      </c>
      <c r="C32" s="41">
        <v>62.08</v>
      </c>
      <c r="D32" s="41">
        <v>62.08</v>
      </c>
      <c r="E32" s="41"/>
      <c r="F32" s="41"/>
      <c r="G32" s="26"/>
      <c r="H32" s="42"/>
    </row>
    <row r="33" spans="1:8" ht="27.75" customHeight="1">
      <c r="A33" s="40" t="s">
        <v>51</v>
      </c>
      <c r="B33" s="40" t="s">
        <v>52</v>
      </c>
      <c r="C33" s="41">
        <v>47.18</v>
      </c>
      <c r="D33" s="41">
        <v>47.18</v>
      </c>
      <c r="E33" s="41"/>
      <c r="F33" s="41"/>
      <c r="G33" s="26"/>
      <c r="H33" s="42"/>
    </row>
    <row r="34" spans="1:8" ht="27.75" customHeight="1">
      <c r="A34" s="40" t="s">
        <v>49</v>
      </c>
      <c r="B34" s="40" t="s">
        <v>50</v>
      </c>
      <c r="C34" s="41">
        <v>14.9</v>
      </c>
      <c r="D34" s="41">
        <v>14.9</v>
      </c>
      <c r="E34" s="41"/>
      <c r="F34" s="41"/>
      <c r="G34" s="26"/>
      <c r="H34" s="4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="80" zoomScaleNormal="80" workbookViewId="0" topLeftCell="A1">
      <selection activeCell="A4" sqref="A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4"/>
      <c r="B1" s="44"/>
      <c r="C1" s="44"/>
      <c r="D1" s="44"/>
      <c r="E1" s="44"/>
      <c r="F1" s="49"/>
      <c r="G1" s="44"/>
    </row>
    <row r="2" spans="1:7" ht="29.25" customHeight="1">
      <c r="A2" s="80" t="s">
        <v>106</v>
      </c>
      <c r="B2" s="80"/>
      <c r="C2" s="80"/>
      <c r="D2" s="80"/>
      <c r="E2" s="80"/>
      <c r="F2" s="80"/>
      <c r="G2" s="44"/>
    </row>
    <row r="3" spans="1:7" ht="21" customHeight="1">
      <c r="A3" s="61" t="s">
        <v>218</v>
      </c>
      <c r="B3" s="63"/>
      <c r="C3" s="63"/>
      <c r="D3" s="63"/>
      <c r="E3" s="63"/>
      <c r="F3" s="64" t="s">
        <v>4</v>
      </c>
      <c r="G3" s="44"/>
    </row>
    <row r="4" spans="1:7" ht="27.75" customHeight="1">
      <c r="A4" s="66" t="s">
        <v>5</v>
      </c>
      <c r="B4" s="66"/>
      <c r="C4" s="92" t="s">
        <v>107</v>
      </c>
      <c r="D4" s="92"/>
      <c r="E4" s="92"/>
      <c r="F4" s="92"/>
      <c r="G4" s="60"/>
    </row>
    <row r="5" spans="1:7" ht="27.75" customHeight="1">
      <c r="A5" s="66" t="s">
        <v>7</v>
      </c>
      <c r="B5" s="66" t="s">
        <v>8</v>
      </c>
      <c r="C5" s="66" t="s">
        <v>9</v>
      </c>
      <c r="D5" s="67" t="s">
        <v>30</v>
      </c>
      <c r="E5" s="66" t="s">
        <v>108</v>
      </c>
      <c r="F5" s="67" t="s">
        <v>109</v>
      </c>
      <c r="G5" s="60"/>
    </row>
    <row r="6" spans="1:7" ht="27.75" customHeight="1">
      <c r="A6" s="68" t="s">
        <v>110</v>
      </c>
      <c r="B6" s="69">
        <v>1028.08</v>
      </c>
      <c r="C6" s="70" t="s">
        <v>111</v>
      </c>
      <c r="D6" s="71">
        <v>1028.08</v>
      </c>
      <c r="E6" s="71">
        <v>1028.08</v>
      </c>
      <c r="F6" s="71">
        <v>0</v>
      </c>
      <c r="G6" s="60"/>
    </row>
    <row r="7" spans="1:7" ht="27.75" customHeight="1">
      <c r="A7" s="68" t="s">
        <v>112</v>
      </c>
      <c r="B7" s="69">
        <v>1028.08</v>
      </c>
      <c r="C7" s="72" t="s">
        <v>84</v>
      </c>
      <c r="D7" s="70">
        <v>819.86</v>
      </c>
      <c r="E7" s="70">
        <v>819.86</v>
      </c>
      <c r="F7" s="70">
        <v>0</v>
      </c>
      <c r="G7" s="60"/>
    </row>
    <row r="8" spans="1:7" ht="27.75" customHeight="1">
      <c r="A8" s="68" t="s">
        <v>113</v>
      </c>
      <c r="B8" s="69"/>
      <c r="C8" s="72" t="s">
        <v>73</v>
      </c>
      <c r="D8" s="70">
        <v>146.14</v>
      </c>
      <c r="E8" s="70">
        <v>146.14</v>
      </c>
      <c r="F8" s="70">
        <v>0</v>
      </c>
      <c r="G8" s="60"/>
    </row>
    <row r="9" spans="1:7" ht="27.75" customHeight="1">
      <c r="A9" s="68" t="s">
        <v>114</v>
      </c>
      <c r="B9" s="69"/>
      <c r="C9" s="72" t="s">
        <v>46</v>
      </c>
      <c r="D9" s="70">
        <v>62.08</v>
      </c>
      <c r="E9" s="70">
        <v>62.08</v>
      </c>
      <c r="F9" s="70">
        <v>0</v>
      </c>
      <c r="G9" s="60"/>
    </row>
    <row r="10" spans="1:7" ht="27.75" customHeight="1">
      <c r="A10" s="68" t="s">
        <v>115</v>
      </c>
      <c r="B10" s="69"/>
      <c r="C10" s="72"/>
      <c r="D10" s="70"/>
      <c r="E10" s="70"/>
      <c r="F10" s="70"/>
      <c r="G10" s="60"/>
    </row>
    <row r="11" spans="1:7" ht="27.75" customHeight="1">
      <c r="A11" s="68" t="s">
        <v>116</v>
      </c>
      <c r="B11" s="73"/>
      <c r="C11" s="70" t="s">
        <v>117</v>
      </c>
      <c r="D11" s="70"/>
      <c r="E11" s="70"/>
      <c r="F11" s="73"/>
      <c r="G11" s="60"/>
    </row>
    <row r="12" spans="1:7" ht="27.75" customHeight="1">
      <c r="A12" s="62" t="s">
        <v>118</v>
      </c>
      <c r="B12" s="73"/>
      <c r="C12" s="70"/>
      <c r="D12" s="70"/>
      <c r="E12" s="70"/>
      <c r="F12" s="73"/>
      <c r="G12" s="60"/>
    </row>
    <row r="13" spans="1:7" ht="27.75" customHeight="1">
      <c r="A13" s="68" t="s">
        <v>119</v>
      </c>
      <c r="B13" s="71"/>
      <c r="C13" s="70"/>
      <c r="D13" s="70"/>
      <c r="E13" s="70"/>
      <c r="F13" s="73"/>
      <c r="G13" s="60"/>
    </row>
    <row r="14" spans="1:7" ht="27.75" customHeight="1">
      <c r="A14" s="68"/>
      <c r="B14" s="73"/>
      <c r="C14" s="70"/>
      <c r="D14" s="70"/>
      <c r="E14" s="70"/>
      <c r="F14" s="73"/>
      <c r="G14" s="60"/>
    </row>
    <row r="15" spans="1:7" ht="27.75" customHeight="1">
      <c r="A15" s="68"/>
      <c r="B15" s="73"/>
      <c r="C15" s="70"/>
      <c r="D15" s="70"/>
      <c r="E15" s="70"/>
      <c r="F15" s="73"/>
      <c r="G15" s="60"/>
    </row>
    <row r="16" spans="1:7" ht="27.75" customHeight="1">
      <c r="A16" s="67" t="s">
        <v>25</v>
      </c>
      <c r="B16" s="71">
        <f>B6</f>
        <v>1028.08</v>
      </c>
      <c r="C16" s="67" t="s">
        <v>26</v>
      </c>
      <c r="D16" s="71">
        <v>1028.08</v>
      </c>
      <c r="E16" s="71">
        <v>1028.08</v>
      </c>
      <c r="F16" s="71">
        <v>0</v>
      </c>
      <c r="G16" s="60"/>
    </row>
    <row r="17" spans="1:6" ht="14.25">
      <c r="A17" s="65"/>
      <c r="B17" s="65"/>
      <c r="C17" s="65"/>
      <c r="D17" s="65"/>
      <c r="E17" s="65"/>
      <c r="F17" s="65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>
      <c r="AF42" s="3"/>
    </row>
    <row r="43" ht="14.25">
      <c r="AD43" s="3"/>
    </row>
    <row r="44" spans="31:32" ht="14.25">
      <c r="AE44" s="3"/>
      <c r="AF44" s="3"/>
    </row>
    <row r="45" spans="32:33" ht="14.25">
      <c r="AF45" s="3"/>
      <c r="AG45" s="3"/>
    </row>
    <row r="46" ht="14.25">
      <c r="AG46" s="50" t="s">
        <v>120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>
      <c r="Z83" s="3"/>
    </row>
    <row r="84" spans="23:26" ht="14.25">
      <c r="W84" s="3"/>
      <c r="X84" s="3"/>
      <c r="Y84" s="3"/>
      <c r="Z84" s="50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80" zoomScaleNormal="80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9.25" customHeight="1">
      <c r="A1" s="88" t="s">
        <v>121</v>
      </c>
      <c r="B1" s="88"/>
      <c r="C1" s="88"/>
      <c r="D1" s="88"/>
      <c r="E1" s="88"/>
      <c r="F1" s="51"/>
      <c r="G1" s="51"/>
    </row>
    <row r="2" spans="1:7" ht="21" customHeight="1">
      <c r="A2" s="16" t="s">
        <v>218</v>
      </c>
      <c r="B2" s="47"/>
      <c r="C2" s="47"/>
      <c r="D2" s="47"/>
      <c r="E2" s="18" t="s">
        <v>4</v>
      </c>
      <c r="F2" s="44"/>
      <c r="G2" s="44"/>
    </row>
    <row r="3" spans="1:7" ht="27.75" customHeight="1">
      <c r="A3" s="81" t="s">
        <v>98</v>
      </c>
      <c r="B3" s="81"/>
      <c r="C3" s="81" t="s">
        <v>122</v>
      </c>
      <c r="D3" s="81"/>
      <c r="E3" s="81"/>
      <c r="F3" s="44"/>
      <c r="G3" s="44"/>
    </row>
    <row r="4" spans="1:7" ht="27.75" customHeight="1">
      <c r="A4" s="19" t="s">
        <v>104</v>
      </c>
      <c r="B4" s="19" t="s">
        <v>105</v>
      </c>
      <c r="C4" s="19" t="s">
        <v>30</v>
      </c>
      <c r="D4" s="19" t="s">
        <v>99</v>
      </c>
      <c r="E4" s="19" t="s">
        <v>100</v>
      </c>
      <c r="F4" s="44"/>
      <c r="G4" s="44"/>
    </row>
    <row r="5" spans="1:7" ht="27.75" customHeight="1">
      <c r="A5" s="20" t="s">
        <v>44</v>
      </c>
      <c r="B5" s="20" t="s">
        <v>44</v>
      </c>
      <c r="C5" s="39">
        <v>1</v>
      </c>
      <c r="D5" s="39">
        <f>C5+1</f>
        <v>2</v>
      </c>
      <c r="E5" s="39">
        <f>D5+1</f>
        <v>3</v>
      </c>
      <c r="F5" s="44"/>
      <c r="G5" s="44"/>
    </row>
    <row r="6" spans="1:7" ht="27.75" customHeight="1">
      <c r="A6" s="40" t="s">
        <v>0</v>
      </c>
      <c r="B6" s="40" t="s">
        <v>30</v>
      </c>
      <c r="C6" s="41">
        <v>1028.08</v>
      </c>
      <c r="D6" s="41">
        <v>894.98</v>
      </c>
      <c r="E6" s="26">
        <v>133.1</v>
      </c>
      <c r="F6" s="44"/>
      <c r="G6" s="44"/>
    </row>
    <row r="7" spans="1:5" ht="27.75" customHeight="1">
      <c r="A7" s="40" t="s">
        <v>83</v>
      </c>
      <c r="B7" s="40" t="s">
        <v>84</v>
      </c>
      <c r="C7" s="41">
        <v>819.86</v>
      </c>
      <c r="D7" s="41">
        <v>686.76</v>
      </c>
      <c r="E7" s="26">
        <v>133.1</v>
      </c>
    </row>
    <row r="8" spans="1:5" ht="27.75" customHeight="1">
      <c r="A8" s="40" t="s">
        <v>85</v>
      </c>
      <c r="B8" s="40" t="s">
        <v>86</v>
      </c>
      <c r="C8" s="41">
        <v>819.86</v>
      </c>
      <c r="D8" s="41">
        <v>686.76</v>
      </c>
      <c r="E8" s="26">
        <v>133.1</v>
      </c>
    </row>
    <row r="9" spans="1:5" ht="27.75" customHeight="1">
      <c r="A9" s="40" t="s">
        <v>95</v>
      </c>
      <c r="B9" s="40" t="s">
        <v>96</v>
      </c>
      <c r="C9" s="41">
        <v>530.65</v>
      </c>
      <c r="D9" s="41">
        <v>530.65</v>
      </c>
      <c r="E9" s="26"/>
    </row>
    <row r="10" spans="1:5" ht="27.75" customHeight="1">
      <c r="A10" s="40" t="s">
        <v>93</v>
      </c>
      <c r="B10" s="40" t="s">
        <v>94</v>
      </c>
      <c r="C10" s="41">
        <v>133.1</v>
      </c>
      <c r="D10" s="41"/>
      <c r="E10" s="26">
        <v>133.1</v>
      </c>
    </row>
    <row r="11" spans="1:5" ht="27.75" customHeight="1">
      <c r="A11" s="40" t="s">
        <v>89</v>
      </c>
      <c r="B11" s="40" t="s">
        <v>90</v>
      </c>
      <c r="C11" s="41">
        <v>116.27</v>
      </c>
      <c r="D11" s="41">
        <v>116.27</v>
      </c>
      <c r="E11" s="26"/>
    </row>
    <row r="12" spans="1:5" ht="27.75" customHeight="1">
      <c r="A12" s="40" t="s">
        <v>87</v>
      </c>
      <c r="B12" s="40" t="s">
        <v>88</v>
      </c>
      <c r="C12" s="41">
        <v>39.84</v>
      </c>
      <c r="D12" s="41">
        <v>39.84</v>
      </c>
      <c r="E12" s="26"/>
    </row>
    <row r="13" spans="1:5" ht="27.75" customHeight="1">
      <c r="A13" s="40" t="s">
        <v>72</v>
      </c>
      <c r="B13" s="40" t="s">
        <v>73</v>
      </c>
      <c r="C13" s="41">
        <v>146.14</v>
      </c>
      <c r="D13" s="41">
        <v>146.14</v>
      </c>
      <c r="E13" s="26"/>
    </row>
    <row r="14" spans="1:5" ht="27.75" customHeight="1">
      <c r="A14" s="40" t="s">
        <v>77</v>
      </c>
      <c r="B14" s="40" t="s">
        <v>78</v>
      </c>
      <c r="C14" s="41">
        <v>146.14</v>
      </c>
      <c r="D14" s="41">
        <v>146.14</v>
      </c>
      <c r="E14" s="26"/>
    </row>
    <row r="15" spans="1:5" ht="27.75" customHeight="1">
      <c r="A15" s="40" t="s">
        <v>81</v>
      </c>
      <c r="B15" s="40" t="s">
        <v>82</v>
      </c>
      <c r="C15" s="41">
        <v>67.5</v>
      </c>
      <c r="D15" s="41">
        <v>67.5</v>
      </c>
      <c r="E15" s="26"/>
    </row>
    <row r="16" spans="1:5" ht="27.75" customHeight="1">
      <c r="A16" s="40" t="s">
        <v>79</v>
      </c>
      <c r="B16" s="40" t="s">
        <v>80</v>
      </c>
      <c r="C16" s="41">
        <v>78.64</v>
      </c>
      <c r="D16" s="41">
        <v>78.64</v>
      </c>
      <c r="E16" s="26"/>
    </row>
    <row r="17" spans="1:5" ht="27.75" customHeight="1">
      <c r="A17" s="40" t="s">
        <v>45</v>
      </c>
      <c r="B17" s="40" t="s">
        <v>46</v>
      </c>
      <c r="C17" s="41">
        <v>62.08</v>
      </c>
      <c r="D17" s="41">
        <v>62.08</v>
      </c>
      <c r="E17" s="26"/>
    </row>
    <row r="18" spans="1:5" ht="27.75" customHeight="1">
      <c r="A18" s="40" t="s">
        <v>47</v>
      </c>
      <c r="B18" s="40" t="s">
        <v>48</v>
      </c>
      <c r="C18" s="41">
        <v>62.08</v>
      </c>
      <c r="D18" s="41">
        <v>62.08</v>
      </c>
      <c r="E18" s="26"/>
    </row>
    <row r="19" spans="1:5" ht="27.75" customHeight="1">
      <c r="A19" s="40" t="s">
        <v>51</v>
      </c>
      <c r="B19" s="40" t="s">
        <v>52</v>
      </c>
      <c r="C19" s="41">
        <v>47.18</v>
      </c>
      <c r="D19" s="41">
        <v>47.18</v>
      </c>
      <c r="E19" s="26"/>
    </row>
    <row r="20" spans="1:5" ht="27.75" customHeight="1">
      <c r="A20" s="40" t="s">
        <v>49</v>
      </c>
      <c r="B20" s="40" t="s">
        <v>50</v>
      </c>
      <c r="C20" s="41">
        <v>14.9</v>
      </c>
      <c r="D20" s="41">
        <v>14.9</v>
      </c>
      <c r="E20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80" zoomScaleNormal="80" workbookViewId="0" topLeftCell="A1">
      <selection activeCell="D14" sqref="D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29.25" customHeight="1">
      <c r="A2" s="88" t="s">
        <v>123</v>
      </c>
      <c r="B2" s="88"/>
      <c r="C2" s="88"/>
      <c r="D2" s="88"/>
      <c r="E2" s="88"/>
      <c r="F2" s="51"/>
      <c r="G2" s="51"/>
    </row>
    <row r="3" spans="1:7" ht="21" customHeight="1">
      <c r="A3" s="16" t="s">
        <v>218</v>
      </c>
      <c r="B3" s="47"/>
      <c r="C3" s="47"/>
      <c r="D3" s="47"/>
      <c r="E3" s="18" t="s">
        <v>4</v>
      </c>
      <c r="F3" s="44"/>
      <c r="G3" s="44"/>
    </row>
    <row r="4" spans="1:7" ht="22.5" customHeight="1">
      <c r="A4" s="81" t="s">
        <v>124</v>
      </c>
      <c r="B4" s="81"/>
      <c r="C4" s="81" t="s">
        <v>125</v>
      </c>
      <c r="D4" s="81"/>
      <c r="E4" s="81"/>
      <c r="F4" s="44"/>
      <c r="G4" s="44"/>
    </row>
    <row r="5" spans="1:7" ht="22.5" customHeight="1">
      <c r="A5" s="19" t="s">
        <v>104</v>
      </c>
      <c r="B5" s="48" t="s">
        <v>105</v>
      </c>
      <c r="C5" s="21" t="s">
        <v>30</v>
      </c>
      <c r="D5" s="21" t="s">
        <v>126</v>
      </c>
      <c r="E5" s="21" t="s">
        <v>127</v>
      </c>
      <c r="F5" s="44"/>
      <c r="G5" s="44"/>
    </row>
    <row r="6" spans="1:7" ht="22.5" customHeight="1">
      <c r="A6" s="20" t="s">
        <v>44</v>
      </c>
      <c r="B6" s="20" t="s">
        <v>44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ht="22.5" customHeight="1">
      <c r="A7" s="40" t="s">
        <v>0</v>
      </c>
      <c r="B7" s="40" t="s">
        <v>30</v>
      </c>
      <c r="C7" s="41">
        <v>894.98</v>
      </c>
      <c r="D7" s="41">
        <v>733.54</v>
      </c>
      <c r="E7" s="26">
        <v>161.44</v>
      </c>
      <c r="F7" s="52"/>
      <c r="G7" s="52"/>
      <c r="H7" s="3"/>
    </row>
    <row r="8" spans="1:5" ht="22.5" customHeight="1">
      <c r="A8" s="40"/>
      <c r="B8" s="40" t="s">
        <v>128</v>
      </c>
      <c r="C8" s="41">
        <v>636.24</v>
      </c>
      <c r="D8" s="41">
        <v>636.24</v>
      </c>
      <c r="E8" s="26"/>
    </row>
    <row r="9" spans="1:5" ht="22.5" customHeight="1">
      <c r="A9" s="40" t="s">
        <v>129</v>
      </c>
      <c r="B9" s="40" t="s">
        <v>130</v>
      </c>
      <c r="C9" s="41">
        <v>214.52</v>
      </c>
      <c r="D9" s="41">
        <v>214.52</v>
      </c>
      <c r="E9" s="26"/>
    </row>
    <row r="10" spans="1:5" ht="22.5" customHeight="1">
      <c r="A10" s="40" t="s">
        <v>131</v>
      </c>
      <c r="B10" s="40" t="s">
        <v>132</v>
      </c>
      <c r="C10" s="41">
        <v>134.5</v>
      </c>
      <c r="D10" s="41">
        <v>134.5</v>
      </c>
      <c r="E10" s="26"/>
    </row>
    <row r="11" spans="1:5" ht="22.5" customHeight="1">
      <c r="A11" s="40" t="s">
        <v>133</v>
      </c>
      <c r="B11" s="40" t="s">
        <v>134</v>
      </c>
      <c r="C11" s="41">
        <v>14.9</v>
      </c>
      <c r="D11" s="41">
        <v>14.9</v>
      </c>
      <c r="E11" s="26"/>
    </row>
    <row r="12" spans="1:5" ht="22.5" customHeight="1">
      <c r="A12" s="40" t="s">
        <v>135</v>
      </c>
      <c r="B12" s="40" t="s">
        <v>136</v>
      </c>
      <c r="C12" s="41">
        <v>15.34</v>
      </c>
      <c r="D12" s="41">
        <v>15.34</v>
      </c>
      <c r="E12" s="26"/>
    </row>
    <row r="13" spans="1:5" ht="22.5" customHeight="1">
      <c r="A13" s="40" t="s">
        <v>137</v>
      </c>
      <c r="B13" s="40" t="s">
        <v>138</v>
      </c>
      <c r="C13" s="41">
        <v>28.82</v>
      </c>
      <c r="D13" s="41">
        <v>28.82</v>
      </c>
      <c r="E13" s="26"/>
    </row>
    <row r="14" spans="1:5" ht="22.5" customHeight="1">
      <c r="A14" s="40" t="s">
        <v>139</v>
      </c>
      <c r="B14" s="40" t="s">
        <v>140</v>
      </c>
      <c r="C14" s="41">
        <v>14.74</v>
      </c>
      <c r="D14" s="41">
        <v>14.74</v>
      </c>
      <c r="E14" s="26"/>
    </row>
    <row r="15" spans="1:5" ht="22.5" customHeight="1">
      <c r="A15" s="40" t="s">
        <v>141</v>
      </c>
      <c r="B15" s="40" t="s">
        <v>142</v>
      </c>
      <c r="C15" s="41">
        <v>78.64</v>
      </c>
      <c r="D15" s="41">
        <v>78.64</v>
      </c>
      <c r="E15" s="26"/>
    </row>
    <row r="16" spans="1:5" ht="22.5" customHeight="1">
      <c r="A16" s="40" t="s">
        <v>143</v>
      </c>
      <c r="B16" s="40" t="s">
        <v>144</v>
      </c>
      <c r="C16" s="41">
        <v>58.33</v>
      </c>
      <c r="D16" s="41">
        <v>58.33</v>
      </c>
      <c r="E16" s="26"/>
    </row>
    <row r="17" spans="1:5" ht="22.5" customHeight="1">
      <c r="A17" s="40" t="s">
        <v>145</v>
      </c>
      <c r="B17" s="40" t="s">
        <v>146</v>
      </c>
      <c r="C17" s="41">
        <v>1.18</v>
      </c>
      <c r="D17" s="41">
        <v>1.18</v>
      </c>
      <c r="E17" s="26"/>
    </row>
    <row r="18" spans="1:5" ht="22.5" customHeight="1">
      <c r="A18" s="40" t="s">
        <v>147</v>
      </c>
      <c r="B18" s="40" t="s">
        <v>148</v>
      </c>
      <c r="C18" s="41">
        <v>0.79</v>
      </c>
      <c r="D18" s="41">
        <v>0.79</v>
      </c>
      <c r="E18" s="26"/>
    </row>
    <row r="19" spans="1:5" ht="22.5" customHeight="1">
      <c r="A19" s="40" t="s">
        <v>149</v>
      </c>
      <c r="B19" s="40" t="s">
        <v>150</v>
      </c>
      <c r="C19" s="41">
        <v>47.18</v>
      </c>
      <c r="D19" s="41">
        <v>47.18</v>
      </c>
      <c r="E19" s="26"/>
    </row>
    <row r="20" spans="1:5" ht="22.5" customHeight="1">
      <c r="A20" s="40" t="s">
        <v>151</v>
      </c>
      <c r="B20" s="40" t="s">
        <v>152</v>
      </c>
      <c r="C20" s="41">
        <v>27.3</v>
      </c>
      <c r="D20" s="41">
        <v>27.3</v>
      </c>
      <c r="E20" s="26"/>
    </row>
    <row r="21" spans="1:5" ht="22.5" customHeight="1">
      <c r="A21" s="40"/>
      <c r="B21" s="40" t="s">
        <v>153</v>
      </c>
      <c r="C21" s="41">
        <v>161.44</v>
      </c>
      <c r="D21" s="41"/>
      <c r="E21" s="26">
        <v>161.44</v>
      </c>
    </row>
    <row r="22" spans="1:5" ht="22.5" customHeight="1">
      <c r="A22" s="40" t="s">
        <v>154</v>
      </c>
      <c r="B22" s="40" t="s">
        <v>155</v>
      </c>
      <c r="C22" s="41">
        <v>11</v>
      </c>
      <c r="D22" s="41"/>
      <c r="E22" s="26">
        <v>11</v>
      </c>
    </row>
    <row r="23" spans="1:5" ht="22.5" customHeight="1">
      <c r="A23" s="40" t="s">
        <v>156</v>
      </c>
      <c r="B23" s="40" t="s">
        <v>157</v>
      </c>
      <c r="C23" s="41">
        <v>3</v>
      </c>
      <c r="D23" s="41"/>
      <c r="E23" s="26">
        <v>3</v>
      </c>
    </row>
    <row r="24" spans="1:5" ht="22.5" customHeight="1">
      <c r="A24" s="40" t="s">
        <v>158</v>
      </c>
      <c r="B24" s="40" t="s">
        <v>159</v>
      </c>
      <c r="C24" s="41">
        <v>0.75</v>
      </c>
      <c r="D24" s="41"/>
      <c r="E24" s="26">
        <v>0.75</v>
      </c>
    </row>
    <row r="25" spans="1:5" ht="22.5" customHeight="1">
      <c r="A25" s="40" t="s">
        <v>160</v>
      </c>
      <c r="B25" s="40" t="s">
        <v>161</v>
      </c>
      <c r="C25" s="41">
        <v>5.7</v>
      </c>
      <c r="D25" s="41"/>
      <c r="E25" s="26">
        <v>5.7</v>
      </c>
    </row>
    <row r="26" spans="1:5" ht="22.5" customHeight="1">
      <c r="A26" s="40" t="s">
        <v>162</v>
      </c>
      <c r="B26" s="40" t="s">
        <v>163</v>
      </c>
      <c r="C26" s="41">
        <v>5.2</v>
      </c>
      <c r="D26" s="41"/>
      <c r="E26" s="26">
        <v>5.2</v>
      </c>
    </row>
    <row r="27" spans="1:5" ht="22.5" customHeight="1">
      <c r="A27" s="40" t="s">
        <v>164</v>
      </c>
      <c r="B27" s="40" t="s">
        <v>165</v>
      </c>
      <c r="C27" s="41">
        <v>9.35</v>
      </c>
      <c r="D27" s="41"/>
      <c r="E27" s="26">
        <v>9.35</v>
      </c>
    </row>
    <row r="28" spans="1:5" ht="22.5" customHeight="1">
      <c r="A28" s="40" t="s">
        <v>166</v>
      </c>
      <c r="B28" s="40" t="s">
        <v>167</v>
      </c>
      <c r="C28" s="41">
        <v>15</v>
      </c>
      <c r="D28" s="41"/>
      <c r="E28" s="26">
        <v>15</v>
      </c>
    </row>
    <row r="29" spans="1:5" ht="22.5" customHeight="1">
      <c r="A29" s="40" t="s">
        <v>168</v>
      </c>
      <c r="B29" s="40" t="s">
        <v>169</v>
      </c>
      <c r="C29" s="41">
        <v>0.7</v>
      </c>
      <c r="D29" s="41"/>
      <c r="E29" s="26">
        <v>0.7</v>
      </c>
    </row>
    <row r="30" spans="1:5" ht="22.5" customHeight="1">
      <c r="A30" s="40" t="s">
        <v>170</v>
      </c>
      <c r="B30" s="40" t="s">
        <v>171</v>
      </c>
      <c r="C30" s="41">
        <v>2</v>
      </c>
      <c r="D30" s="41"/>
      <c r="E30" s="26">
        <v>2</v>
      </c>
    </row>
    <row r="31" spans="1:5" ht="22.5" customHeight="1">
      <c r="A31" s="40" t="s">
        <v>172</v>
      </c>
      <c r="B31" s="40" t="s">
        <v>173</v>
      </c>
      <c r="C31" s="41">
        <v>2</v>
      </c>
      <c r="D31" s="41"/>
      <c r="E31" s="26">
        <v>2</v>
      </c>
    </row>
    <row r="32" spans="1:5" ht="22.5" customHeight="1">
      <c r="A32" s="40" t="s">
        <v>174</v>
      </c>
      <c r="B32" s="40" t="s">
        <v>175</v>
      </c>
      <c r="C32" s="41">
        <v>3</v>
      </c>
      <c r="D32" s="41"/>
      <c r="E32" s="26">
        <v>3</v>
      </c>
    </row>
    <row r="33" spans="1:5" ht="22.5" customHeight="1">
      <c r="A33" s="40" t="s">
        <v>176</v>
      </c>
      <c r="B33" s="40" t="s">
        <v>177</v>
      </c>
      <c r="C33" s="41">
        <v>23.6</v>
      </c>
      <c r="D33" s="41"/>
      <c r="E33" s="26">
        <v>23.6</v>
      </c>
    </row>
    <row r="34" spans="1:5" ht="22.5" customHeight="1">
      <c r="A34" s="40" t="s">
        <v>178</v>
      </c>
      <c r="B34" s="40" t="s">
        <v>179</v>
      </c>
      <c r="C34" s="41">
        <v>3.5</v>
      </c>
      <c r="D34" s="41"/>
      <c r="E34" s="26">
        <v>3.5</v>
      </c>
    </row>
    <row r="35" spans="1:5" ht="22.5" customHeight="1">
      <c r="A35" s="40" t="s">
        <v>180</v>
      </c>
      <c r="B35" s="40" t="s">
        <v>181</v>
      </c>
      <c r="C35" s="41">
        <v>4.72</v>
      </c>
      <c r="D35" s="41"/>
      <c r="E35" s="26">
        <v>4.72</v>
      </c>
    </row>
    <row r="36" spans="1:5" ht="22.5" customHeight="1">
      <c r="A36" s="40" t="s">
        <v>182</v>
      </c>
      <c r="B36" s="40" t="s">
        <v>183</v>
      </c>
      <c r="C36" s="41">
        <v>48.92</v>
      </c>
      <c r="D36" s="41"/>
      <c r="E36" s="26">
        <v>48.92</v>
      </c>
    </row>
    <row r="37" spans="1:5" ht="22.5" customHeight="1">
      <c r="A37" s="40" t="s">
        <v>184</v>
      </c>
      <c r="B37" s="40" t="s">
        <v>185</v>
      </c>
      <c r="C37" s="41">
        <v>23</v>
      </c>
      <c r="D37" s="41"/>
      <c r="E37" s="26">
        <v>23</v>
      </c>
    </row>
    <row r="38" spans="1:5" ht="22.5" customHeight="1">
      <c r="A38" s="40"/>
      <c r="B38" s="40" t="s">
        <v>186</v>
      </c>
      <c r="C38" s="41">
        <v>97.3</v>
      </c>
      <c r="D38" s="41">
        <v>97.3</v>
      </c>
      <c r="E38" s="26"/>
    </row>
    <row r="39" spans="1:5" ht="22.5" customHeight="1">
      <c r="A39" s="40" t="s">
        <v>187</v>
      </c>
      <c r="B39" s="40" t="s">
        <v>188</v>
      </c>
      <c r="C39" s="41">
        <v>24.17</v>
      </c>
      <c r="D39" s="41">
        <v>24.17</v>
      </c>
      <c r="E39" s="26"/>
    </row>
    <row r="40" spans="1:5" ht="22.5" customHeight="1">
      <c r="A40" s="40" t="s">
        <v>189</v>
      </c>
      <c r="B40" s="40" t="s">
        <v>190</v>
      </c>
      <c r="C40" s="41">
        <v>21.82</v>
      </c>
      <c r="D40" s="41">
        <v>21.82</v>
      </c>
      <c r="E40" s="26"/>
    </row>
    <row r="41" spans="1:5" ht="22.5" customHeight="1">
      <c r="A41" s="40" t="s">
        <v>191</v>
      </c>
      <c r="B41" s="40" t="s">
        <v>192</v>
      </c>
      <c r="C41" s="41">
        <v>15.84</v>
      </c>
      <c r="D41" s="41">
        <v>15.84</v>
      </c>
      <c r="E41" s="26"/>
    </row>
    <row r="42" spans="1:5" ht="22.5" customHeight="1">
      <c r="A42" s="40" t="s">
        <v>193</v>
      </c>
      <c r="B42" s="40" t="s">
        <v>194</v>
      </c>
      <c r="C42" s="41">
        <v>0.36</v>
      </c>
      <c r="D42" s="41">
        <v>0.36</v>
      </c>
      <c r="E42" s="26"/>
    </row>
    <row r="43" spans="1:5" ht="22.5" customHeight="1">
      <c r="A43" s="40" t="s">
        <v>195</v>
      </c>
      <c r="B43" s="40" t="s">
        <v>196</v>
      </c>
      <c r="C43" s="41">
        <v>1.08</v>
      </c>
      <c r="D43" s="41">
        <v>1.08</v>
      </c>
      <c r="E43" s="26"/>
    </row>
    <row r="44" spans="1:5" ht="22.5" customHeight="1">
      <c r="A44" s="40" t="s">
        <v>197</v>
      </c>
      <c r="B44" s="40" t="s">
        <v>198</v>
      </c>
      <c r="C44" s="41">
        <v>3.18</v>
      </c>
      <c r="D44" s="41">
        <v>3.18</v>
      </c>
      <c r="E44" s="26"/>
    </row>
    <row r="45" spans="1:5" ht="22.5" customHeight="1">
      <c r="A45" s="40" t="s">
        <v>199</v>
      </c>
      <c r="B45" s="40" t="s">
        <v>200</v>
      </c>
      <c r="C45" s="41">
        <v>1.05</v>
      </c>
      <c r="D45" s="41">
        <v>1.05</v>
      </c>
      <c r="E45" s="26"/>
    </row>
    <row r="46" spans="1:5" ht="22.5" customHeight="1">
      <c r="A46" s="40" t="s">
        <v>201</v>
      </c>
      <c r="B46" s="40" t="s">
        <v>202</v>
      </c>
      <c r="C46" s="41">
        <v>29.8</v>
      </c>
      <c r="D46" s="41">
        <v>29.8</v>
      </c>
      <c r="E46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80" zoomScaleNormal="80" workbookViewId="0" topLeftCell="A1">
      <selection activeCell="D24" sqref="D2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4.25">
      <c r="G1" s="53"/>
    </row>
    <row r="2" spans="1:7" ht="30" customHeight="1">
      <c r="A2" s="88" t="s">
        <v>203</v>
      </c>
      <c r="B2" s="88"/>
      <c r="C2" s="88"/>
      <c r="D2" s="88"/>
      <c r="E2" s="88"/>
      <c r="F2" s="88"/>
      <c r="G2" s="88"/>
    </row>
    <row r="3" spans="1:7" ht="24" customHeight="1">
      <c r="A3" s="36" t="s">
        <v>218</v>
      </c>
      <c r="B3" s="54"/>
      <c r="C3" s="54"/>
      <c r="D3" s="37"/>
      <c r="E3" s="37"/>
      <c r="F3" s="37"/>
      <c r="G3" s="18" t="s">
        <v>4</v>
      </c>
    </row>
    <row r="4" spans="1:7" ht="39.75" customHeight="1">
      <c r="A4" s="20" t="s">
        <v>204</v>
      </c>
      <c r="B4" s="20" t="s">
        <v>205</v>
      </c>
      <c r="C4" s="20" t="s">
        <v>30</v>
      </c>
      <c r="D4" s="55" t="s">
        <v>206</v>
      </c>
      <c r="E4" s="20" t="s">
        <v>207</v>
      </c>
      <c r="F4" s="56" t="s">
        <v>208</v>
      </c>
      <c r="G4" s="20" t="s">
        <v>209</v>
      </c>
    </row>
    <row r="5" spans="1:7" ht="39.75" customHeight="1">
      <c r="A5" s="57" t="s">
        <v>44</v>
      </c>
      <c r="B5" s="57" t="s">
        <v>44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ht="39.75" customHeight="1">
      <c r="A6" s="40" t="s">
        <v>0</v>
      </c>
      <c r="B6" s="40" t="s">
        <v>30</v>
      </c>
      <c r="C6" s="41">
        <v>54.6</v>
      </c>
      <c r="D6" s="41">
        <v>31</v>
      </c>
      <c r="E6" s="41">
        <v>23.6</v>
      </c>
      <c r="F6" s="26"/>
      <c r="G6" s="26"/>
    </row>
    <row r="7" spans="1:7" ht="39.75" customHeight="1">
      <c r="A7" s="40" t="s">
        <v>210</v>
      </c>
      <c r="B7" s="40" t="s">
        <v>211</v>
      </c>
      <c r="C7" s="41">
        <v>54.6</v>
      </c>
      <c r="D7" s="41">
        <v>31</v>
      </c>
      <c r="E7" s="41">
        <v>23.6</v>
      </c>
      <c r="F7" s="26"/>
      <c r="G7" s="26"/>
    </row>
    <row r="8" spans="1:7" ht="14.25">
      <c r="A8" s="3"/>
      <c r="B8" s="3"/>
      <c r="C8" s="3"/>
      <c r="D8" s="3"/>
      <c r="E8" s="3"/>
      <c r="F8" s="3"/>
      <c r="G8" s="3"/>
    </row>
    <row r="9" spans="1:8" ht="14.25">
      <c r="A9" s="3"/>
      <c r="B9" s="3"/>
      <c r="C9" s="3"/>
      <c r="D9" s="3"/>
      <c r="E9" s="3"/>
      <c r="F9" s="3"/>
      <c r="G9" s="3"/>
      <c r="H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5:7" ht="14.25">
      <c r="E16" s="3"/>
      <c r="F16" s="3"/>
      <c r="G16" s="3"/>
    </row>
    <row r="17" spans="4:6" ht="14.25">
      <c r="D17" s="3"/>
      <c r="E17" s="3"/>
      <c r="F17" s="3"/>
    </row>
    <row r="18" spans="2:6" ht="14.25">
      <c r="B18" s="3"/>
      <c r="C18" s="3"/>
      <c r="D18" s="3"/>
      <c r="F18" s="3"/>
    </row>
    <row r="19" spans="3:7" ht="14.25">
      <c r="C19" s="3"/>
      <c r="E19" s="3"/>
      <c r="G19" s="3"/>
    </row>
    <row r="20" spans="3:7" ht="14.25">
      <c r="C20" s="3"/>
      <c r="G20" s="3"/>
    </row>
    <row r="21" spans="5:7" ht="14.25">
      <c r="E21" s="3"/>
      <c r="G21" s="3"/>
    </row>
    <row r="22" ht="14.25"/>
    <row r="23" ht="14.25"/>
    <row r="24" ht="14.25"/>
    <row r="25" ht="14.2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="80" zoomScaleNormal="8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37.5" customHeight="1">
      <c r="A2" s="88" t="s">
        <v>212</v>
      </c>
      <c r="B2" s="88"/>
      <c r="C2" s="88"/>
      <c r="D2" s="88"/>
      <c r="E2" s="88"/>
      <c r="F2" s="51"/>
      <c r="G2" s="51"/>
    </row>
    <row r="3" spans="1:7" ht="25.5" customHeight="1">
      <c r="A3" s="16" t="s">
        <v>218</v>
      </c>
      <c r="B3" s="47"/>
      <c r="C3" s="47"/>
      <c r="D3" s="47"/>
      <c r="E3" s="18" t="s">
        <v>4</v>
      </c>
      <c r="F3" s="44"/>
      <c r="G3" s="44"/>
    </row>
    <row r="4" spans="1:7" ht="39.75" customHeight="1">
      <c r="A4" s="81" t="s">
        <v>98</v>
      </c>
      <c r="B4" s="81"/>
      <c r="C4" s="81" t="s">
        <v>122</v>
      </c>
      <c r="D4" s="81"/>
      <c r="E4" s="81"/>
      <c r="F4" s="44"/>
      <c r="G4" s="44"/>
    </row>
    <row r="5" spans="1:7" ht="39.75" customHeight="1">
      <c r="A5" s="19" t="s">
        <v>104</v>
      </c>
      <c r="B5" s="48" t="s">
        <v>105</v>
      </c>
      <c r="C5" s="21" t="s">
        <v>30</v>
      </c>
      <c r="D5" s="21" t="s">
        <v>99</v>
      </c>
      <c r="E5" s="21" t="s">
        <v>100</v>
      </c>
      <c r="F5" s="44"/>
      <c r="G5" s="44"/>
    </row>
    <row r="6" spans="1:8" ht="39.75" customHeight="1">
      <c r="A6" s="20" t="s">
        <v>44</v>
      </c>
      <c r="B6" s="20" t="s">
        <v>44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ht="39.75" customHeight="1">
      <c r="A7" s="40"/>
      <c r="B7" s="40"/>
      <c r="C7" s="26"/>
      <c r="D7" s="41"/>
      <c r="E7" s="26"/>
      <c r="F7" s="44"/>
      <c r="G7" s="4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2019-02-13T01:54:38Z</cp:lastPrinted>
  <dcterms:modified xsi:type="dcterms:W3CDTF">2019-02-13T01:54:41Z</dcterms:modified>
  <cp:category/>
  <cp:version/>
  <cp:contentType/>
  <cp:contentStatus/>
</cp:coreProperties>
</file>