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<sst xmlns="http://schemas.openxmlformats.org/spreadsheetml/2006/main" count="34" uniqueCount="31">
  <si>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2022年南昌市高龄津贴发放情况汇总表（第二季度）</t>
  </si>
  <si>
    <t>县（市、区）</t>
  </si>
  <si>
    <r>
      <t>发放人数（人）</t>
    </r>
    <r>
      <rPr>
        <sz val="10"/>
        <color indexed="10"/>
        <rFont val="黑体"/>
        <family val="3"/>
      </rPr>
      <t>（截至6月数据）</t>
    </r>
  </si>
  <si>
    <t>发放资金  （万元）</t>
  </si>
  <si>
    <t>发放标准（元/月/人）</t>
  </si>
  <si>
    <t>2022年是否提标(如提高，请提供相应文件）</t>
  </si>
  <si>
    <t>发放周期（月、季度、半年、一年）</t>
  </si>
  <si>
    <t>审批权限（乡镇街道、县级民政部门）</t>
  </si>
  <si>
    <t>生存认证周期（半年、一年）</t>
  </si>
  <si>
    <t>80-89周岁</t>
  </si>
  <si>
    <t>90-99周岁</t>
  </si>
  <si>
    <t>100周岁及以上</t>
  </si>
  <si>
    <t>小计</t>
  </si>
  <si>
    <t>南昌县</t>
  </si>
  <si>
    <t>否</t>
  </si>
  <si>
    <t>按月发放</t>
  </si>
  <si>
    <t>乡镇街道</t>
  </si>
  <si>
    <t>半年</t>
  </si>
  <si>
    <t>进贤县</t>
  </si>
  <si>
    <t>安义县</t>
  </si>
  <si>
    <t>东湖区</t>
  </si>
  <si>
    <t>西湖区</t>
  </si>
  <si>
    <t>青云谱区</t>
  </si>
  <si>
    <t>青山湖区</t>
  </si>
  <si>
    <t>新建区</t>
  </si>
  <si>
    <t>红谷滩区</t>
  </si>
  <si>
    <t>经开区</t>
  </si>
  <si>
    <t>高新区</t>
  </si>
  <si>
    <t>湾里管理局</t>
  </si>
  <si>
    <t>全市合计</t>
  </si>
  <si>
    <t>备注：发放人数是指6月份当月应发放的人数，发放资金是指2022年1-6月份应发放资金总额。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</si>
</sst>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0"/>
      <color theme="1"/>
      <name val="Calibri"/>
      <family val="0"/>
    </font>
    <font>
      <sz val="10"/>
      <color rgb="FF000000"/>
      <name val="黑体"/>
      <family val="3"/>
    </font>
    <font>
      <sz val="10"/>
      <color theme="1"/>
      <name val="仿宋_GB2312"/>
      <family val="3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15" applyFont="1" applyAlignment="1">
      <alignment horizontal="center" vertical="center"/>
      <protection/>
    </xf>
    <xf numFmtId="176" fontId="4" fillId="0" borderId="0" xfId="15" applyNumberFormat="1" applyFont="1" applyAlignment="1">
      <alignment horizontal="center" vertical="center"/>
      <protection/>
    </xf>
    <xf numFmtId="0" fontId="5" fillId="0" borderId="9" xfId="15" applyFont="1" applyBorder="1" applyAlignment="1">
      <alignment horizontal="center" vertical="center" wrapText="1"/>
      <protection/>
    </xf>
    <xf numFmtId="0" fontId="51" fillId="0" borderId="9" xfId="1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176" fontId="6" fillId="0" borderId="9" xfId="15" applyNumberFormat="1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176" fontId="6" fillId="0" borderId="9" xfId="15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6" fillId="0" borderId="15" xfId="15" applyFont="1" applyBorder="1" applyAlignment="1">
      <alignment horizontal="center" vertical="center" wrapText="1"/>
      <protection/>
    </xf>
    <xf numFmtId="0" fontId="6" fillId="0" borderId="16" xfId="15" applyFont="1" applyBorder="1" applyAlignment="1">
      <alignment horizontal="center" vertical="center" wrapText="1"/>
      <protection/>
    </xf>
    <xf numFmtId="0" fontId="6" fillId="0" borderId="17" xfId="15" applyFont="1" applyBorder="1" applyAlignment="1">
      <alignment horizontal="center" vertical="center" wrapText="1"/>
      <protection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selection activeCell="O4" sqref="O4"/>
    </sheetView>
  </sheetViews>
  <sheetFormatPr defaultColWidth="9.00390625" defaultRowHeight="15"/>
  <cols>
    <col min="1" max="1" width="12.7109375" style="3" customWidth="1"/>
    <col min="2" max="5" width="9.7109375" style="0" customWidth="1"/>
    <col min="6" max="6" width="19.00390625" style="4" customWidth="1"/>
    <col min="7" max="13" width="8.7109375" style="0" customWidth="1"/>
    <col min="14" max="14" width="14.28125" style="0" bestFit="1" customWidth="1"/>
  </cols>
  <sheetData>
    <row r="1" spans="1:13" ht="42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13" s="1" customFormat="1" ht="18.75" customHeight="1">
      <c r="A2" s="7" t="s">
        <v>1</v>
      </c>
      <c r="B2" s="8" t="s">
        <v>2</v>
      </c>
      <c r="C2" s="9"/>
      <c r="D2" s="9"/>
      <c r="E2" s="9"/>
      <c r="F2" s="10" t="s">
        <v>3</v>
      </c>
      <c r="G2" s="11" t="s">
        <v>4</v>
      </c>
      <c r="H2" s="12"/>
      <c r="I2" s="25"/>
      <c r="J2" s="14" t="s">
        <v>5</v>
      </c>
      <c r="K2" s="26" t="s">
        <v>6</v>
      </c>
      <c r="L2" s="26" t="s">
        <v>7</v>
      </c>
      <c r="M2" s="26" t="s">
        <v>8</v>
      </c>
    </row>
    <row r="3" spans="1:13" s="1" customFormat="1" ht="69" customHeight="1">
      <c r="A3" s="13"/>
      <c r="B3" s="14" t="s">
        <v>9</v>
      </c>
      <c r="C3" s="14" t="s">
        <v>10</v>
      </c>
      <c r="D3" s="14" t="s">
        <v>11</v>
      </c>
      <c r="E3" s="14" t="s">
        <v>12</v>
      </c>
      <c r="F3" s="15"/>
      <c r="G3" s="14" t="s">
        <v>9</v>
      </c>
      <c r="H3" s="14" t="s">
        <v>10</v>
      </c>
      <c r="I3" s="14" t="s">
        <v>11</v>
      </c>
      <c r="J3" s="9"/>
      <c r="K3" s="27"/>
      <c r="L3" s="27"/>
      <c r="M3" s="27"/>
    </row>
    <row r="4" spans="1:13" s="2" customFormat="1" ht="18" customHeight="1">
      <c r="A4" s="14" t="s">
        <v>13</v>
      </c>
      <c r="B4" s="16">
        <v>20602</v>
      </c>
      <c r="C4" s="17">
        <v>3015</v>
      </c>
      <c r="D4" s="17">
        <v>68</v>
      </c>
      <c r="E4" s="18">
        <f>SUM(B4:D4)</f>
        <v>23685</v>
      </c>
      <c r="F4" s="19">
        <v>1661.742</v>
      </c>
      <c r="G4" s="20">
        <v>100</v>
      </c>
      <c r="H4" s="20">
        <v>200</v>
      </c>
      <c r="I4" s="20">
        <v>1000</v>
      </c>
      <c r="J4" s="20" t="s">
        <v>14</v>
      </c>
      <c r="K4" s="20" t="s">
        <v>15</v>
      </c>
      <c r="L4" s="20" t="s">
        <v>16</v>
      </c>
      <c r="M4" s="20" t="s">
        <v>17</v>
      </c>
    </row>
    <row r="5" spans="1:13" s="2" customFormat="1" ht="18" customHeight="1">
      <c r="A5" s="14" t="s">
        <v>18</v>
      </c>
      <c r="B5" s="16">
        <v>15905</v>
      </c>
      <c r="C5" s="17">
        <v>2216</v>
      </c>
      <c r="D5" s="17">
        <v>67</v>
      </c>
      <c r="E5" s="18">
        <f aca="true" t="shared" si="0" ref="E5:E16">SUM(B5:D5)</f>
        <v>18188</v>
      </c>
      <c r="F5" s="19">
        <v>1282.12</v>
      </c>
      <c r="G5" s="21"/>
      <c r="H5" s="21"/>
      <c r="I5" s="21"/>
      <c r="J5" s="21"/>
      <c r="K5" s="21"/>
      <c r="L5" s="21"/>
      <c r="M5" s="21"/>
    </row>
    <row r="6" spans="1:13" s="2" customFormat="1" ht="18" customHeight="1">
      <c r="A6" s="14" t="s">
        <v>19</v>
      </c>
      <c r="B6" s="16">
        <v>4500</v>
      </c>
      <c r="C6" s="17">
        <v>687</v>
      </c>
      <c r="D6" s="17">
        <v>10</v>
      </c>
      <c r="E6" s="18">
        <f t="shared" si="0"/>
        <v>5197</v>
      </c>
      <c r="F6" s="19">
        <v>372.008</v>
      </c>
      <c r="G6" s="21"/>
      <c r="H6" s="21"/>
      <c r="I6" s="21"/>
      <c r="J6" s="21"/>
      <c r="K6" s="21"/>
      <c r="L6" s="21"/>
      <c r="M6" s="21"/>
    </row>
    <row r="7" spans="1:13" s="2" customFormat="1" ht="18" customHeight="1">
      <c r="A7" s="14" t="s">
        <v>20</v>
      </c>
      <c r="B7" s="16">
        <v>14604</v>
      </c>
      <c r="C7" s="17">
        <v>2173</v>
      </c>
      <c r="D7" s="17">
        <v>38</v>
      </c>
      <c r="E7" s="18">
        <f t="shared" si="0"/>
        <v>16815</v>
      </c>
      <c r="F7" s="19">
        <v>1177.13</v>
      </c>
      <c r="G7" s="21"/>
      <c r="H7" s="21"/>
      <c r="I7" s="21"/>
      <c r="J7" s="21"/>
      <c r="K7" s="21"/>
      <c r="L7" s="21"/>
      <c r="M7" s="21"/>
    </row>
    <row r="8" spans="1:13" s="2" customFormat="1" ht="18" customHeight="1">
      <c r="A8" s="14" t="s">
        <v>21</v>
      </c>
      <c r="B8" s="16">
        <v>13369</v>
      </c>
      <c r="C8" s="17">
        <v>1965</v>
      </c>
      <c r="D8" s="17">
        <v>40</v>
      </c>
      <c r="E8" s="18">
        <f t="shared" si="0"/>
        <v>15374</v>
      </c>
      <c r="F8" s="19">
        <v>1080.878</v>
      </c>
      <c r="G8" s="21"/>
      <c r="H8" s="21"/>
      <c r="I8" s="21"/>
      <c r="J8" s="21"/>
      <c r="K8" s="21"/>
      <c r="L8" s="21"/>
      <c r="M8" s="21"/>
    </row>
    <row r="9" spans="1:13" s="2" customFormat="1" ht="18" customHeight="1">
      <c r="A9" s="14" t="s">
        <v>22</v>
      </c>
      <c r="B9" s="16">
        <v>10495</v>
      </c>
      <c r="C9" s="17">
        <v>1114</v>
      </c>
      <c r="D9" s="17">
        <v>11</v>
      </c>
      <c r="E9" s="18">
        <f t="shared" si="0"/>
        <v>11620</v>
      </c>
      <c r="F9" s="19">
        <v>775.888</v>
      </c>
      <c r="G9" s="21"/>
      <c r="H9" s="21"/>
      <c r="I9" s="21"/>
      <c r="J9" s="21"/>
      <c r="K9" s="21"/>
      <c r="L9" s="21"/>
      <c r="M9" s="21"/>
    </row>
    <row r="10" spans="1:13" s="2" customFormat="1" ht="18" customHeight="1">
      <c r="A10" s="14" t="s">
        <v>23</v>
      </c>
      <c r="B10" s="16">
        <v>11801</v>
      </c>
      <c r="C10" s="17">
        <v>1421</v>
      </c>
      <c r="D10" s="17">
        <v>25</v>
      </c>
      <c r="E10" s="18">
        <f t="shared" si="0"/>
        <v>13247</v>
      </c>
      <c r="F10" s="19">
        <v>905.348</v>
      </c>
      <c r="G10" s="21"/>
      <c r="H10" s="21"/>
      <c r="I10" s="21"/>
      <c r="J10" s="21"/>
      <c r="K10" s="21"/>
      <c r="L10" s="21"/>
      <c r="M10" s="21"/>
    </row>
    <row r="11" spans="1:13" s="2" customFormat="1" ht="18" customHeight="1">
      <c r="A11" s="14" t="s">
        <v>24</v>
      </c>
      <c r="B11" s="16">
        <v>9699</v>
      </c>
      <c r="C11" s="17">
        <v>1376</v>
      </c>
      <c r="D11" s="17">
        <v>35</v>
      </c>
      <c r="E11" s="18">
        <f t="shared" si="0"/>
        <v>11110</v>
      </c>
      <c r="F11" s="19">
        <v>800.942</v>
      </c>
      <c r="G11" s="21"/>
      <c r="H11" s="21"/>
      <c r="I11" s="21"/>
      <c r="J11" s="21"/>
      <c r="K11" s="21"/>
      <c r="L11" s="21"/>
      <c r="M11" s="21"/>
    </row>
    <row r="12" spans="1:13" s="2" customFormat="1" ht="18" customHeight="1">
      <c r="A12" s="14" t="s">
        <v>25</v>
      </c>
      <c r="B12" s="16">
        <v>3051</v>
      </c>
      <c r="C12" s="17">
        <v>413</v>
      </c>
      <c r="D12" s="17">
        <v>14</v>
      </c>
      <c r="E12" s="18">
        <f t="shared" si="0"/>
        <v>3478</v>
      </c>
      <c r="F12" s="19">
        <v>248.54</v>
      </c>
      <c r="G12" s="21"/>
      <c r="H12" s="21"/>
      <c r="I12" s="21"/>
      <c r="J12" s="21"/>
      <c r="K12" s="21"/>
      <c r="L12" s="21"/>
      <c r="M12" s="21"/>
    </row>
    <row r="13" spans="1:13" s="2" customFormat="1" ht="18" customHeight="1">
      <c r="A13" s="14" t="s">
        <v>26</v>
      </c>
      <c r="B13" s="16">
        <v>4358</v>
      </c>
      <c r="C13" s="17">
        <v>415</v>
      </c>
      <c r="D13" s="17">
        <v>2</v>
      </c>
      <c r="E13" s="18">
        <f t="shared" si="0"/>
        <v>4775</v>
      </c>
      <c r="F13" s="19">
        <v>317.988</v>
      </c>
      <c r="G13" s="21"/>
      <c r="H13" s="21"/>
      <c r="I13" s="21"/>
      <c r="J13" s="21"/>
      <c r="K13" s="21"/>
      <c r="L13" s="21"/>
      <c r="M13" s="21"/>
    </row>
    <row r="14" spans="1:13" s="2" customFormat="1" ht="18" customHeight="1">
      <c r="A14" s="14" t="s">
        <v>27</v>
      </c>
      <c r="B14" s="16">
        <v>4382</v>
      </c>
      <c r="C14" s="17">
        <v>549</v>
      </c>
      <c r="D14" s="17">
        <v>14</v>
      </c>
      <c r="E14" s="18">
        <f t="shared" si="0"/>
        <v>4945</v>
      </c>
      <c r="F14" s="19">
        <v>345.034</v>
      </c>
      <c r="G14" s="21"/>
      <c r="H14" s="21"/>
      <c r="I14" s="21"/>
      <c r="J14" s="21"/>
      <c r="K14" s="21"/>
      <c r="L14" s="21"/>
      <c r="M14" s="21"/>
    </row>
    <row r="15" spans="1:13" s="2" customFormat="1" ht="18" customHeight="1">
      <c r="A15" s="14" t="s">
        <v>28</v>
      </c>
      <c r="B15" s="16">
        <v>1397</v>
      </c>
      <c r="C15" s="17">
        <v>220</v>
      </c>
      <c r="D15" s="17">
        <v>3</v>
      </c>
      <c r="E15" s="18">
        <f t="shared" si="0"/>
        <v>1620</v>
      </c>
      <c r="F15" s="19">
        <v>114.514</v>
      </c>
      <c r="G15" s="21"/>
      <c r="H15" s="21"/>
      <c r="I15" s="21"/>
      <c r="J15" s="21"/>
      <c r="K15" s="21"/>
      <c r="L15" s="21"/>
      <c r="M15" s="21"/>
    </row>
    <row r="16" spans="1:13" s="2" customFormat="1" ht="18" customHeight="1">
      <c r="A16" s="14" t="s">
        <v>29</v>
      </c>
      <c r="B16" s="16">
        <f>SUM(B4:B15)</f>
        <v>114163</v>
      </c>
      <c r="C16" s="16">
        <f>SUM(C4:C15)</f>
        <v>15564</v>
      </c>
      <c r="D16" s="16">
        <f>SUM(D4:D15)</f>
        <v>327</v>
      </c>
      <c r="E16" s="18">
        <f t="shared" si="0"/>
        <v>130054</v>
      </c>
      <c r="F16" s="19">
        <v>9082.131999999998</v>
      </c>
      <c r="G16" s="22"/>
      <c r="H16" s="22"/>
      <c r="I16" s="22"/>
      <c r="J16" s="22"/>
      <c r="K16" s="22"/>
      <c r="L16" s="22"/>
      <c r="M16" s="22"/>
    </row>
    <row r="17" spans="1:13" ht="33" customHeight="1">
      <c r="A17" s="23" t="s">
        <v>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sheetProtection/>
  <mergeCells count="17">
    <mergeCell ref="A1:M1"/>
    <mergeCell ref="B2:E2"/>
    <mergeCell ref="G2:I2"/>
    <mergeCell ref="A17:M17"/>
    <mergeCell ref="A2:A3"/>
    <mergeCell ref="F2:F3"/>
    <mergeCell ref="G4:G16"/>
    <mergeCell ref="H4:H16"/>
    <mergeCell ref="I4:I16"/>
    <mergeCell ref="J2:J3"/>
    <mergeCell ref="J4:J16"/>
    <mergeCell ref="K2:K3"/>
    <mergeCell ref="K4:K16"/>
    <mergeCell ref="L2:L3"/>
    <mergeCell ref="L4:L16"/>
    <mergeCell ref="M2:M3"/>
    <mergeCell ref="M4:M16"/>
  </mergeCells>
  <dataValidations count="1">
    <dataValidation allowBlank="1" showInputMessage="1" showErrorMessage="1" sqref="G2 H2 I2 J2:J3 K2:M3"/>
  </dataValidation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葛超</cp:lastModifiedBy>
  <dcterms:created xsi:type="dcterms:W3CDTF">2021-06-30T10:35:04Z</dcterms:created>
  <dcterms:modified xsi:type="dcterms:W3CDTF">2022-07-04T07:23:16Z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94DCDC936B364D41A28458600CBB505E</vt:lpwstr>
  </property>
</Properties>
</file>