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'一般公共预算基本支出表'!$A$1:$E$44</definedName>
    <definedName name="_xlnm.Print_Area" localSheetId="5">'一般公共预算支出表'!$A$1:$E$35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<sst xmlns="http://schemas.openxmlformats.org/spreadsheetml/2006/main" count="288" uniqueCount="167">
  <si>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</si>
  <si>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</si>
  <si>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</si>
  <si>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</si>
  <si>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</si>
  <si>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</si>
  <si>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</si>
  <si>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</si>
  <si>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</si>
  <si>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</si>
  <si>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填报单位:203006南昌市体育中心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</si>
  <si>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</si>
  <si>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</si>
  <si>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</si>
  <si>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</si>
  <si>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</si>
  <si>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</si>
  <si>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</si>
  <si>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</si>
  <si>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</si>
  <si>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</si>
  <si>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</si>
  <si>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</si>
  <si>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</si>
  <si>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</si>
  <si>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</si>
  <si>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</si>
  <si>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</si>
  <si>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</si>
  <si>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</si>
  <si>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</si>
  <si>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</si>
  <si>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</si>
  <si>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</si>
  <si>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</si>
  <si>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</si>
  <si>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</si>
  <si>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</si>
  <si>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</si>
  <si>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</si>
  <si>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</si>
  <si>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</si>
  <si>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</si>
  <si>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</si>
  <si>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</si>
  <si>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</si>
  <si>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</si>
  <si>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</si>
  <si>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</si>
  <si>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</si>
  <si>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</si>
  <si>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</si>
  <si>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</si>
  <si>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</si>
  <si>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03</t>
  </si>
  <si>
    <t>　体育</t>
  </si>
  <si>
    <t>　　2070307</t>
  </si>
  <si>
    <t>　　体育场馆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</si>
  <si>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</si>
  <si>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</si>
  <si>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</si>
  <si>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</si>
  <si>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</si>
  <si>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</si>
  <si>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</si>
  <si>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</si>
  <si>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</si>
  <si>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</si>
  <si>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</si>
  <si>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</si>
  <si>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</si>
  <si>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</si>
  <si>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</si>
  <si>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</si>
  <si>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</si>
  <si>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</si>
  <si>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</si>
  <si>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</si>
  <si>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</si>
  <si>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</si>
  <si>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</si>
  <si>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</si>
  <si>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</si>
  <si>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</si>
  <si>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</si>
  <si>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</si>
  <si>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</si>
  <si>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</si>
  <si>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</si>
  <si>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</si>
  <si>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</si>
  <si>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</si>
  <si>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</si>
  <si>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</si>
  <si>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</si>
  <si>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</si>
  <si>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</si>
  <si>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</si>
  <si>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</si>
  <si>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</si>
  <si>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</si>
  <si>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</si>
  <si>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</si>
  <si>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</si>
  <si>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</si>
  <si>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</si>
  <si>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</si>
  <si>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</si>
  <si>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</si>
  <si>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</si>
  <si>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</si>
  <si>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</si>
  <si>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</si>
  <si>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</si>
  <si>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</si>
  <si>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</si>
  <si>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</si>
  <si>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</si>
  <si>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</si>
  <si>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</si>
  <si>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</si>
  <si>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</si>
  <si>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</si>
  <si>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</si>
  <si>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</si>
  <si>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</si>
  <si>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</si>
  <si>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</si>
  <si>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</si>
  <si>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</si>
  <si>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</si>
  <si>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</si>
  <si>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</si>
  <si>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</si>
  <si>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</si>
  <si>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</si>
  <si>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</si>
  <si>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30203</t>
  </si>
  <si>
    <t>　咨询费</t>
  </si>
  <si>
    <t>30205</t>
  </si>
  <si>
    <t>　水费</t>
  </si>
  <si>
    <t>30206</t>
  </si>
  <si>
    <t>　电费</t>
  </si>
  <si>
    <t>30209</t>
  </si>
  <si>
    <t>　物业管理费</t>
  </si>
  <si>
    <t>30213</t>
  </si>
  <si>
    <t>　维修（护）费</t>
  </si>
  <si>
    <t>30228</t>
  </si>
  <si>
    <t>　工会经费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</si>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</sst>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E34" sqref="E3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4" t="s">
        <v>164</v>
      </c>
      <c r="B2" s="224"/>
      <c r="C2" s="224"/>
    </row>
    <row r="3" s="1" customFormat="1" ht="17.25" customHeight="1"/>
    <row r="4" spans="1:3" s="1" customFormat="1" ht="15.75" customHeight="1">
      <c r="A4" s="225" t="s">
        <v>165</v>
      </c>
      <c r="B4" s="226" t="s">
        <v>37</v>
      </c>
      <c r="C4" s="226" t="s">
        <v>30</v>
      </c>
    </row>
    <row r="5" spans="1:3" s="1" customFormat="1" ht="19.5" customHeight="1">
      <c r="A5" s="225"/>
      <c r="B5" s="226"/>
      <c r="C5" s="226"/>
    </row>
    <row r="6" spans="1:3" s="1" customFormat="1" ht="22.5" customHeight="1">
      <c r="A6" s="179" t="s">
        <v>51</v>
      </c>
      <c r="B6" s="179">
        <v>1</v>
      </c>
      <c r="C6" s="179">
        <v>2</v>
      </c>
    </row>
    <row r="7" spans="1:6" s="1" customFormat="1" ht="27.75" customHeight="1">
      <c r="A7" s="180" t="s">
        <v>37</v>
      </c>
      <c r="B7" s="181">
        <v>460.53</v>
      </c>
      <c r="C7" s="182"/>
      <c r="D7" s="183"/>
      <c r="F7" s="184"/>
    </row>
    <row r="8" spans="1:3" s="1" customFormat="1" ht="27.75" customHeight="1">
      <c r="A8" s="185" t="s">
        <v>53</v>
      </c>
      <c r="B8" s="181">
        <v>429.02</v>
      </c>
      <c r="C8" s="182"/>
    </row>
    <row r="9" spans="1:3" s="1" customFormat="1" ht="27.75" customHeight="1">
      <c r="A9" s="185" t="s">
        <v>59</v>
      </c>
      <c r="B9" s="181">
        <v>12.19</v>
      </c>
      <c r="C9" s="182"/>
    </row>
    <row r="10" spans="1:3" s="1" customFormat="1" ht="27.75" customHeight="1">
      <c r="A10" s="185" t="s">
        <v>69</v>
      </c>
      <c r="B10" s="181">
        <v>19.32</v>
      </c>
      <c r="C10" s="182"/>
    </row>
    <row r="11" spans="1:5" s="1" customFormat="1" ht="27.75" customHeight="1">
      <c r="A11" s="186"/>
      <c r="B11" s="187"/>
      <c r="C11" s="188"/>
      <c r="E11" s="187"/>
    </row>
    <row r="12" spans="1:3" s="1" customFormat="1" ht="27.75" customHeight="1">
      <c r="A12" s="186"/>
      <c r="B12" s="187"/>
      <c r="C12" s="189"/>
    </row>
    <row r="13" spans="1:4" s="1" customFormat="1" ht="27.75" customHeight="1">
      <c r="A13" s="190"/>
      <c r="B13" s="189"/>
      <c r="C13" s="187"/>
      <c r="D13" s="187"/>
    </row>
    <row r="14" spans="1:3" s="1" customFormat="1" ht="27.75" customHeight="1">
      <c r="A14" s="190"/>
      <c r="C14" s="18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7" t="s">
        <v>166</v>
      </c>
      <c r="B2" s="227"/>
      <c r="C2" s="227"/>
      <c r="D2" s="227"/>
    </row>
    <row r="3" s="1" customFormat="1" ht="17.25" customHeight="1"/>
    <row r="4" spans="1:4" s="1" customFormat="1" ht="21.75" customHeight="1">
      <c r="A4" s="228" t="s">
        <v>165</v>
      </c>
      <c r="B4" s="229" t="s">
        <v>39</v>
      </c>
      <c r="C4" s="229" t="s">
        <v>87</v>
      </c>
      <c r="D4" s="229" t="s">
        <v>88</v>
      </c>
    </row>
    <row r="5" spans="1:4" s="1" customFormat="1" ht="47.25" customHeight="1">
      <c r="A5" s="228"/>
      <c r="B5" s="229"/>
      <c r="C5" s="229"/>
      <c r="D5" s="229"/>
    </row>
    <row r="6" spans="1:4" s="1" customFormat="1" ht="22.5" customHeight="1">
      <c r="A6" s="191" t="s">
        <v>51</v>
      </c>
      <c r="B6" s="191">
        <v>1</v>
      </c>
      <c r="C6" s="191">
        <v>2</v>
      </c>
      <c r="D6" s="191">
        <v>3</v>
      </c>
    </row>
    <row r="7" spans="1:4" s="1" customFormat="1" ht="27.75" customHeight="1">
      <c r="A7" s="192" t="s">
        <v>0</v>
      </c>
      <c r="B7" s="193">
        <v>227.63</v>
      </c>
      <c r="C7" s="194">
        <v>227.63</v>
      </c>
      <c r="D7" s="193"/>
    </row>
    <row r="8" spans="1:4" s="1" customFormat="1" ht="27.75" customHeight="1">
      <c r="A8" s="192" t="s">
        <v>53</v>
      </c>
      <c r="B8" s="193">
        <v>196.9</v>
      </c>
      <c r="C8" s="194">
        <v>196.9</v>
      </c>
      <c r="D8" s="193"/>
    </row>
    <row r="9" spans="1:4" s="1" customFormat="1" ht="27.75" customHeight="1">
      <c r="A9" s="192" t="s">
        <v>59</v>
      </c>
      <c r="B9" s="193">
        <v>11.41</v>
      </c>
      <c r="C9" s="194">
        <v>11.41</v>
      </c>
      <c r="D9" s="193"/>
    </row>
    <row r="10" spans="1:4" s="1" customFormat="1" ht="27.75" customHeight="1">
      <c r="A10" s="192" t="s">
        <v>69</v>
      </c>
      <c r="B10" s="193">
        <v>19.32</v>
      </c>
      <c r="C10" s="194">
        <v>19.32</v>
      </c>
      <c r="D10" s="193"/>
    </row>
    <row r="11" spans="1:8" s="1" customFormat="1" ht="27.75" customHeight="1">
      <c r="A11" s="195"/>
      <c r="B11" s="196"/>
      <c r="C11" s="196"/>
      <c r="D11" s="196"/>
      <c r="E11" s="197"/>
      <c r="H11" s="197"/>
    </row>
    <row r="12" spans="1:4" s="1" customFormat="1" ht="27.75" customHeight="1">
      <c r="A12" s="198"/>
      <c r="B12" s="197"/>
      <c r="C12" s="199"/>
      <c r="D12" s="197"/>
    </row>
    <row r="13" spans="1:8" s="1" customFormat="1" ht="27.75" customHeight="1">
      <c r="A13" s="198"/>
      <c r="B13" s="197"/>
      <c r="C13" s="197"/>
      <c r="D13" s="197"/>
      <c r="E13" s="197"/>
      <c r="F13" s="199"/>
      <c r="G13" s="199"/>
      <c r="H13" s="199"/>
    </row>
    <row r="14" spans="1:7" s="1" customFormat="1" ht="27.75" customHeight="1">
      <c r="A14" s="198"/>
      <c r="C14" s="197"/>
      <c r="D14" s="197"/>
      <c r="E14" s="197"/>
      <c r="F14" s="199"/>
      <c r="G14" s="199"/>
    </row>
    <row r="15" s="1" customFormat="1" ht="27.75" customHeight="1">
      <c r="C15" s="198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H11" sqref="H1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1" t="s">
        <v>9</v>
      </c>
      <c r="B2" s="201"/>
      <c r="C2" s="201"/>
      <c r="D2" s="20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2" t="s">
        <v>12</v>
      </c>
      <c r="B4" s="202"/>
      <c r="C4" s="202" t="s">
        <v>13</v>
      </c>
      <c r="D4" s="20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227.63</v>
      </c>
      <c r="C6" s="28" t="str">
        <f>'支出总表（引用）'!A8</f>
        <v>文化旅游体育与传媒支出</v>
      </c>
      <c r="D6" s="29">
        <v>429.02</v>
      </c>
    </row>
    <row r="7" spans="1:4" s="1" customFormat="1" ht="17.25" customHeight="1">
      <c r="A7" s="26" t="s">
        <v>18</v>
      </c>
      <c r="B7" s="27">
        <v>227.63</v>
      </c>
      <c r="C7" s="28" t="str">
        <f>'支出总表（引用）'!A9</f>
        <v>社会保障和就业支出</v>
      </c>
      <c r="D7" s="29">
        <v>12.19</v>
      </c>
    </row>
    <row r="8" spans="1:4" s="1" customFormat="1" ht="17.25" customHeight="1">
      <c r="A8" s="26" t="s">
        <v>19</v>
      </c>
      <c r="B8" s="27"/>
      <c r="C8" s="28" t="str">
        <f>'支出总表（引用）'!A10</f>
        <v>住房保障支出</v>
      </c>
      <c r="D8" s="29">
        <v>19.32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v>0</v>
      </c>
    </row>
    <row r="49" spans="1:4" s="1" customFormat="1" ht="17.25" customHeight="1">
      <c r="A49" s="34" t="s">
        <v>27</v>
      </c>
      <c r="B49" s="35">
        <f>SUM(B6,B11,B12,B13,B14,B15)</f>
        <v>227.63</v>
      </c>
      <c r="C49" s="34" t="s">
        <v>28</v>
      </c>
      <c r="D49" s="33">
        <v>460.53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232.9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460.53</v>
      </c>
      <c r="C53" s="34" t="s">
        <v>33</v>
      </c>
      <c r="D53" s="33">
        <v>460.53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8" t="s">
        <v>34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05" t="s">
        <v>35</v>
      </c>
      <c r="B4" s="205" t="s">
        <v>36</v>
      </c>
      <c r="C4" s="206" t="s">
        <v>37</v>
      </c>
      <c r="D4" s="204" t="s">
        <v>38</v>
      </c>
      <c r="E4" s="205" t="s">
        <v>39</v>
      </c>
      <c r="F4" s="205"/>
      <c r="G4" s="205"/>
      <c r="H4" s="205"/>
      <c r="I4" s="205"/>
      <c r="J4" s="203" t="s">
        <v>40</v>
      </c>
      <c r="K4" s="203" t="s">
        <v>41</v>
      </c>
      <c r="L4" s="203" t="s">
        <v>42</v>
      </c>
      <c r="M4" s="203" t="s">
        <v>43</v>
      </c>
      <c r="N4" s="203" t="s">
        <v>44</v>
      </c>
      <c r="O4" s="204" t="s">
        <v>45</v>
      </c>
    </row>
    <row r="5" spans="1:15" s="1" customFormat="1" ht="58.5" customHeight="1">
      <c r="A5" s="205"/>
      <c r="B5" s="205"/>
      <c r="C5" s="207"/>
      <c r="D5" s="20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03"/>
      <c r="K5" s="203"/>
      <c r="L5" s="203"/>
      <c r="M5" s="203"/>
      <c r="N5" s="203"/>
      <c r="O5" s="204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460.53</v>
      </c>
      <c r="D7" s="52">
        <v>232.9</v>
      </c>
      <c r="E7" s="52">
        <v>227.63</v>
      </c>
      <c r="F7" s="52">
        <v>227.63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429.02</v>
      </c>
      <c r="D8" s="52">
        <v>232.12</v>
      </c>
      <c r="E8" s="52">
        <v>196.9</v>
      </c>
      <c r="F8" s="52">
        <v>196.9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429.02</v>
      </c>
      <c r="D9" s="52">
        <v>232.12</v>
      </c>
      <c r="E9" s="52">
        <v>196.9</v>
      </c>
      <c r="F9" s="52">
        <v>196.9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429.02</v>
      </c>
      <c r="D10" s="52">
        <v>232.12</v>
      </c>
      <c r="E10" s="52">
        <v>196.9</v>
      </c>
      <c r="F10" s="52">
        <v>196.9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12.19</v>
      </c>
      <c r="D11" s="52">
        <v>0.78</v>
      </c>
      <c r="E11" s="52">
        <v>11.41</v>
      </c>
      <c r="F11" s="52">
        <v>11.41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12.19</v>
      </c>
      <c r="D12" s="52">
        <v>0.78</v>
      </c>
      <c r="E12" s="52">
        <v>11.41</v>
      </c>
      <c r="F12" s="52">
        <v>11.41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0.62</v>
      </c>
      <c r="D13" s="52"/>
      <c r="E13" s="52">
        <v>0.62</v>
      </c>
      <c r="F13" s="52">
        <v>0.62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>
      <c r="A14" s="50" t="s">
        <v>64</v>
      </c>
      <c r="B14" s="50" t="s">
        <v>65</v>
      </c>
      <c r="C14" s="52">
        <v>10.79</v>
      </c>
      <c r="D14" s="52"/>
      <c r="E14" s="52">
        <v>10.79</v>
      </c>
      <c r="F14" s="52">
        <v>10.79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37.5" customHeight="1">
      <c r="A15" s="50" t="s">
        <v>66</v>
      </c>
      <c r="B15" s="50" t="s">
        <v>67</v>
      </c>
      <c r="C15" s="52">
        <v>0.78</v>
      </c>
      <c r="D15" s="52">
        <v>0.78</v>
      </c>
      <c r="E15" s="52"/>
      <c r="F15" s="52"/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19.32</v>
      </c>
      <c r="D16" s="52"/>
      <c r="E16" s="52">
        <v>19.32</v>
      </c>
      <c r="F16" s="52">
        <v>19.32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19.32</v>
      </c>
      <c r="D17" s="52"/>
      <c r="E17" s="52">
        <v>19.32</v>
      </c>
      <c r="F17" s="52">
        <v>19.32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16.43</v>
      </c>
      <c r="D18" s="52"/>
      <c r="E18" s="52">
        <v>16.43</v>
      </c>
      <c r="F18" s="52">
        <v>16.43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2.89</v>
      </c>
      <c r="D19" s="52"/>
      <c r="E19" s="52">
        <v>2.89</v>
      </c>
      <c r="F19" s="52">
        <v>2.89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s="1" customFormat="1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s="1" customFormat="1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s="1" customFormat="1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s="1" customFormat="1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s="1" customFormat="1" ht="21" customHeight="1">
      <c r="B24" s="60"/>
      <c r="C24" s="56"/>
      <c r="D24" s="56"/>
      <c r="I24" s="61"/>
      <c r="K24" s="58"/>
      <c r="L24" s="58"/>
      <c r="N24" s="61"/>
      <c r="O24" s="58"/>
    </row>
    <row r="25" spans="10:13" s="1" customFormat="1" ht="21" customHeight="1">
      <c r="J25" s="58"/>
      <c r="K25" s="58"/>
      <c r="L25" s="58"/>
      <c r="M25" s="5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2" t="s">
        <v>76</v>
      </c>
      <c r="B2" s="212"/>
      <c r="C2" s="212"/>
      <c r="D2" s="212"/>
      <c r="E2" s="212"/>
      <c r="F2" s="212"/>
      <c r="G2" s="212"/>
      <c r="H2" s="212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09" t="s">
        <v>77</v>
      </c>
      <c r="B4" s="209"/>
      <c r="C4" s="213" t="s">
        <v>37</v>
      </c>
      <c r="D4" s="214" t="s">
        <v>78</v>
      </c>
      <c r="E4" s="209" t="s">
        <v>79</v>
      </c>
      <c r="F4" s="210" t="s">
        <v>80</v>
      </c>
      <c r="G4" s="209" t="s">
        <v>81</v>
      </c>
      <c r="H4" s="211" t="s">
        <v>82</v>
      </c>
      <c r="I4" s="62"/>
      <c r="J4" s="62"/>
    </row>
    <row r="5" spans="1:10" s="1" customFormat="1" ht="21" customHeight="1">
      <c r="A5" s="68" t="s">
        <v>83</v>
      </c>
      <c r="B5" s="68" t="s">
        <v>84</v>
      </c>
      <c r="C5" s="213"/>
      <c r="D5" s="214"/>
      <c r="E5" s="209"/>
      <c r="F5" s="210"/>
      <c r="G5" s="209"/>
      <c r="H5" s="211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460.53</v>
      </c>
      <c r="D7" s="73">
        <v>450.51</v>
      </c>
      <c r="E7" s="73">
        <v>10.02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429.02</v>
      </c>
      <c r="D8" s="73">
        <v>419</v>
      </c>
      <c r="E8" s="73">
        <v>10.02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429.02</v>
      </c>
      <c r="D9" s="73">
        <v>419</v>
      </c>
      <c r="E9" s="73">
        <v>10.02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429.02</v>
      </c>
      <c r="D10" s="73">
        <v>419</v>
      </c>
      <c r="E10" s="73">
        <v>10.02</v>
      </c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12.19</v>
      </c>
      <c r="D11" s="73">
        <v>12.19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12.19</v>
      </c>
      <c r="D12" s="73">
        <v>12.19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0.62</v>
      </c>
      <c r="D13" s="73">
        <v>0.62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10.79</v>
      </c>
      <c r="D14" s="73">
        <v>10.79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0.78</v>
      </c>
      <c r="D15" s="73">
        <v>0.78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19.32</v>
      </c>
      <c r="D16" s="73">
        <v>19.32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19.32</v>
      </c>
      <c r="D17" s="73">
        <v>19.32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16.43</v>
      </c>
      <c r="D18" s="73">
        <v>16.43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2.89</v>
      </c>
      <c r="D19" s="73">
        <v>2.89</v>
      </c>
      <c r="E19" s="73"/>
      <c r="F19" s="73"/>
      <c r="G19" s="74"/>
      <c r="H19" s="75"/>
    </row>
    <row r="20" spans="1:10" s="1" customFormat="1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s="1" customFormat="1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s="1" customFormat="1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s="1" customFormat="1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s="1" customFormat="1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s="1" customFormat="1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s="1" customFormat="1" ht="21" customHeight="1"/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15" t="s">
        <v>85</v>
      </c>
      <c r="B2" s="215"/>
      <c r="C2" s="215"/>
      <c r="D2" s="215"/>
      <c r="E2" s="215"/>
      <c r="F2" s="21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16" t="s">
        <v>86</v>
      </c>
      <c r="D4" s="216"/>
      <c r="E4" s="216"/>
      <c r="F4" s="21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87</v>
      </c>
      <c r="F5" s="91" t="s">
        <v>88</v>
      </c>
      <c r="G5" s="82"/>
    </row>
    <row r="6" spans="1:7" s="1" customFormat="1" ht="17.25" customHeight="1">
      <c r="A6" s="92" t="s">
        <v>89</v>
      </c>
      <c r="B6" s="93">
        <v>227.63</v>
      </c>
      <c r="C6" s="94" t="s">
        <v>90</v>
      </c>
      <c r="D6" s="95">
        <v>227.63</v>
      </c>
      <c r="E6" s="95">
        <v>227.63</v>
      </c>
      <c r="F6" s="95">
        <f>'财拨总表（引用）'!D7</f>
        <v>0</v>
      </c>
      <c r="G6" s="82"/>
    </row>
    <row r="7" spans="1:7" s="1" customFormat="1" ht="17.25" customHeight="1">
      <c r="A7" s="92" t="s">
        <v>91</v>
      </c>
      <c r="B7" s="93">
        <v>227.63</v>
      </c>
      <c r="C7" s="96" t="str">
        <f>'财拨总表（引用）'!A8</f>
        <v>文化旅游体育与传媒支出</v>
      </c>
      <c r="D7" s="97">
        <v>196.9</v>
      </c>
      <c r="E7" s="97">
        <v>196.9</v>
      </c>
      <c r="F7" s="97">
        <f>'财拨总表（引用）'!D8</f>
        <v>0</v>
      </c>
      <c r="G7" s="82"/>
    </row>
    <row r="8" spans="1:7" s="1" customFormat="1" ht="17.25" customHeight="1">
      <c r="A8" s="92" t="s">
        <v>92</v>
      </c>
      <c r="B8" s="93"/>
      <c r="C8" s="96" t="str">
        <f>'财拨总表（引用）'!A9</f>
        <v>社会保障和就业支出</v>
      </c>
      <c r="D8" s="97">
        <v>11.41</v>
      </c>
      <c r="E8" s="97">
        <v>11.41</v>
      </c>
      <c r="F8" s="97">
        <f>'财拨总表（引用）'!D9</f>
        <v>0</v>
      </c>
      <c r="G8" s="82"/>
    </row>
    <row r="9" spans="1:7" s="1" customFormat="1" ht="17.25" customHeight="1">
      <c r="A9" s="92" t="s">
        <v>93</v>
      </c>
      <c r="B9" s="93"/>
      <c r="C9" s="96" t="str">
        <f>'财拨总表（引用）'!A10</f>
        <v>住房保障支出</v>
      </c>
      <c r="D9" s="97">
        <v>19.32</v>
      </c>
      <c r="E9" s="97">
        <v>19.32</v>
      </c>
      <c r="F9" s="97">
        <f>'财拨总表（引用）'!D10</f>
        <v>0</v>
      </c>
      <c r="G9" s="82"/>
    </row>
    <row r="10" spans="1:7" s="1" customFormat="1" ht="17.25" customHeight="1">
      <c r="A10" s="92" t="s">
        <v>94</v>
      </c>
      <c r="B10" s="98"/>
      <c r="C10" s="96">
        <f>'财拨总表（引用）'!A11</f>
        <v>0</v>
      </c>
      <c r="D10" s="97">
        <v>0</v>
      </c>
      <c r="E10" s="97"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v>0</v>
      </c>
      <c r="E11" s="97"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v>0</v>
      </c>
      <c r="E12" s="97"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v>0</v>
      </c>
      <c r="E13" s="97"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v>0</v>
      </c>
      <c r="E14" s="97"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v>0</v>
      </c>
      <c r="E15" s="97"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v>0</v>
      </c>
      <c r="E16" s="97"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v>0</v>
      </c>
      <c r="E17" s="97"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v>0</v>
      </c>
      <c r="E18" s="97"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v>0</v>
      </c>
      <c r="E19" s="97"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v>0</v>
      </c>
      <c r="E20" s="97"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v>0</v>
      </c>
      <c r="E21" s="97"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v>0</v>
      </c>
      <c r="E22" s="97"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v>0</v>
      </c>
      <c r="E23" s="97"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v>0</v>
      </c>
      <c r="E24" s="97"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v>0</v>
      </c>
      <c r="E25" s="97"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v>0</v>
      </c>
      <c r="E26" s="97"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v>0</v>
      </c>
      <c r="E27" s="97"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v>0</v>
      </c>
      <c r="E28" s="97"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v>0</v>
      </c>
      <c r="E29" s="97"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v>0</v>
      </c>
      <c r="E30" s="97"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v>0</v>
      </c>
      <c r="E31" s="97"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v>0</v>
      </c>
      <c r="E32" s="97"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v>0</v>
      </c>
      <c r="E33" s="97"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v>0</v>
      </c>
      <c r="E34" s="97"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v>0</v>
      </c>
      <c r="E35" s="97"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v>0</v>
      </c>
      <c r="E36" s="97"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v>0</v>
      </c>
      <c r="E37" s="97"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v>0</v>
      </c>
      <c r="E38" s="97"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v>0</v>
      </c>
      <c r="E39" s="97"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v>0</v>
      </c>
      <c r="E40" s="97"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v>0</v>
      </c>
      <c r="E41" s="97"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v>0</v>
      </c>
      <c r="E42" s="97"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v>0</v>
      </c>
      <c r="E43" s="97"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v>0</v>
      </c>
      <c r="E44" s="97"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v>0</v>
      </c>
      <c r="E45" s="97"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v>0</v>
      </c>
      <c r="E46" s="97"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v>0</v>
      </c>
      <c r="E47" s="97"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v>0</v>
      </c>
      <c r="E48" s="97"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95</v>
      </c>
      <c r="B49" s="102"/>
      <c r="C49" s="97" t="s">
        <v>96</v>
      </c>
      <c r="D49" s="97"/>
      <c r="E49" s="97"/>
      <c r="F49" s="102"/>
      <c r="G49" s="82"/>
    </row>
    <row r="50" spans="1:7" s="1" customFormat="1" ht="17.25" customHeight="1">
      <c r="A50" s="85" t="s">
        <v>97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98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227.63</v>
      </c>
      <c r="C54" s="104" t="s">
        <v>33</v>
      </c>
      <c r="D54" s="95">
        <v>227.63</v>
      </c>
      <c r="E54" s="95">
        <v>227.63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7" t="s">
        <v>100</v>
      </c>
      <c r="B2" s="217"/>
      <c r="C2" s="217"/>
      <c r="D2" s="217"/>
      <c r="E2" s="21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18" t="s">
        <v>77</v>
      </c>
      <c r="B4" s="218"/>
      <c r="C4" s="218" t="s">
        <v>101</v>
      </c>
      <c r="D4" s="218"/>
      <c r="E4" s="218"/>
      <c r="F4" s="109"/>
      <c r="G4" s="109"/>
    </row>
    <row r="5" spans="1:7" s="1" customFormat="1" ht="21" customHeight="1">
      <c r="A5" s="114" t="s">
        <v>83</v>
      </c>
      <c r="B5" s="114" t="s">
        <v>84</v>
      </c>
      <c r="C5" s="114" t="s">
        <v>37</v>
      </c>
      <c r="D5" s="114" t="s">
        <v>78</v>
      </c>
      <c r="E5" s="114" t="s">
        <v>79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227.63</v>
      </c>
      <c r="D7" s="120">
        <v>227.63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196.9</v>
      </c>
      <c r="D8" s="120">
        <v>196.9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196.9</v>
      </c>
      <c r="D9" s="120">
        <v>196.9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196.9</v>
      </c>
      <c r="D10" s="120">
        <v>196.9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11.41</v>
      </c>
      <c r="D11" s="120">
        <v>11.41</v>
      </c>
      <c r="E11" s="121"/>
    </row>
    <row r="12" spans="1:5" s="1" customFormat="1" ht="18.75" customHeight="1">
      <c r="A12" s="118" t="s">
        <v>60</v>
      </c>
      <c r="B12" s="118" t="s">
        <v>61</v>
      </c>
      <c r="C12" s="120">
        <v>11.41</v>
      </c>
      <c r="D12" s="120">
        <v>11.41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0.62</v>
      </c>
      <c r="D13" s="120">
        <v>0.62</v>
      </c>
      <c r="E13" s="121"/>
    </row>
    <row r="14" spans="1:5" s="1" customFormat="1" ht="18.75" customHeight="1">
      <c r="A14" s="118" t="s">
        <v>64</v>
      </c>
      <c r="B14" s="118" t="s">
        <v>65</v>
      </c>
      <c r="C14" s="120">
        <v>10.79</v>
      </c>
      <c r="D14" s="120">
        <v>10.79</v>
      </c>
      <c r="E14" s="121"/>
    </row>
    <row r="15" spans="1:5" s="1" customFormat="1" ht="18.75" customHeight="1">
      <c r="A15" s="118" t="s">
        <v>68</v>
      </c>
      <c r="B15" s="118" t="s">
        <v>69</v>
      </c>
      <c r="C15" s="120">
        <v>19.32</v>
      </c>
      <c r="D15" s="120">
        <v>19.32</v>
      </c>
      <c r="E15" s="121"/>
    </row>
    <row r="16" spans="1:5" s="1" customFormat="1" ht="18.75" customHeight="1">
      <c r="A16" s="118" t="s">
        <v>70</v>
      </c>
      <c r="B16" s="118" t="s">
        <v>71</v>
      </c>
      <c r="C16" s="120">
        <v>19.32</v>
      </c>
      <c r="D16" s="120">
        <v>19.32</v>
      </c>
      <c r="E16" s="121"/>
    </row>
    <row r="17" spans="1:5" s="1" customFormat="1" ht="18.75" customHeight="1">
      <c r="A17" s="118" t="s">
        <v>72</v>
      </c>
      <c r="B17" s="118" t="s">
        <v>73</v>
      </c>
      <c r="C17" s="120">
        <v>16.43</v>
      </c>
      <c r="D17" s="120">
        <v>16.43</v>
      </c>
      <c r="E17" s="121"/>
    </row>
    <row r="18" spans="1:5" s="1" customFormat="1" ht="18.75" customHeight="1">
      <c r="A18" s="118" t="s">
        <v>74</v>
      </c>
      <c r="B18" s="118" t="s">
        <v>75</v>
      </c>
      <c r="C18" s="120">
        <v>2.89</v>
      </c>
      <c r="D18" s="120">
        <v>2.89</v>
      </c>
      <c r="E18" s="121"/>
    </row>
    <row r="19" spans="1:7" s="1" customFormat="1" ht="21" customHeight="1">
      <c r="A19" s="122"/>
      <c r="B19" s="123"/>
      <c r="C19" s="124"/>
      <c r="D19" s="124"/>
      <c r="E19" s="124"/>
      <c r="F19" s="123"/>
      <c r="G19" s="125"/>
    </row>
    <row r="20" spans="1:7" s="1" customFormat="1" ht="21" customHeight="1">
      <c r="A20" s="126"/>
      <c r="B20" s="122"/>
      <c r="C20" s="122"/>
      <c r="D20" s="122"/>
      <c r="E20" s="122"/>
      <c r="F20" s="122"/>
      <c r="G20" s="125"/>
    </row>
    <row r="21" spans="1:7" s="1" customFormat="1" ht="21" customHeight="1">
      <c r="A21" s="126"/>
      <c r="B21" s="125"/>
      <c r="C21" s="122"/>
      <c r="D21" s="122"/>
      <c r="E21" s="125"/>
      <c r="F21" s="125"/>
      <c r="G21" s="122"/>
    </row>
    <row r="22" spans="1:7" s="1" customFormat="1" ht="21" customHeight="1">
      <c r="A22" s="126"/>
      <c r="B22" s="126"/>
      <c r="C22" s="126"/>
      <c r="D22" s="122"/>
      <c r="E22" s="122"/>
      <c r="F22" s="122"/>
      <c r="G22" s="125"/>
    </row>
    <row r="23" spans="1:7" s="1" customFormat="1" ht="21" customHeight="1">
      <c r="A23" s="125"/>
      <c r="B23" s="126"/>
      <c r="C23" s="126"/>
      <c r="D23" s="125"/>
      <c r="E23" s="122"/>
      <c r="F23" s="125"/>
      <c r="G23" s="125"/>
    </row>
    <row r="24" spans="1:7" s="1" customFormat="1" ht="21" customHeight="1">
      <c r="A24" s="125"/>
      <c r="B24" s="125"/>
      <c r="C24" s="125"/>
      <c r="D24" s="124"/>
      <c r="E24" s="125"/>
      <c r="F24" s="125"/>
      <c r="G24" s="125"/>
    </row>
    <row r="25" spans="1:7" s="1" customFormat="1" ht="21" customHeight="1">
      <c r="A25" s="125"/>
      <c r="B25" s="125"/>
      <c r="C25" s="125"/>
      <c r="D25" s="125"/>
      <c r="E25" s="125"/>
      <c r="F25" s="125"/>
      <c r="G25" s="125"/>
    </row>
    <row r="26" spans="1:7" s="1" customFormat="1" ht="21" customHeight="1">
      <c r="A26" s="125"/>
      <c r="B26" s="125"/>
      <c r="C26" s="125"/>
      <c r="D26" s="122"/>
      <c r="E26" s="125"/>
      <c r="F26" s="125"/>
      <c r="G26" s="125"/>
    </row>
    <row r="27" spans="1:7" s="1" customFormat="1" ht="21" customHeight="1">
      <c r="A27" s="125"/>
      <c r="B27" s="125"/>
      <c r="C27" s="125"/>
      <c r="D27" s="125"/>
      <c r="E27" s="125"/>
      <c r="F27" s="125"/>
      <c r="G27" s="125"/>
    </row>
    <row r="28" s="1" customFormat="1" ht="21" customHeight="1"/>
    <row r="29" spans="1:7" s="1" customFormat="1" ht="21" customHeight="1">
      <c r="A29" s="125"/>
      <c r="B29" s="125"/>
      <c r="C29" s="125"/>
      <c r="D29" s="125"/>
      <c r="E29" s="125"/>
      <c r="F29" s="125"/>
      <c r="G29" s="125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19" t="s">
        <v>102</v>
      </c>
      <c r="B2" s="219"/>
      <c r="C2" s="219"/>
      <c r="D2" s="219"/>
      <c r="E2" s="21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0" t="s">
        <v>103</v>
      </c>
      <c r="B4" s="220"/>
      <c r="C4" s="220" t="s">
        <v>104</v>
      </c>
      <c r="D4" s="220"/>
      <c r="E4" s="220"/>
      <c r="F4" s="127"/>
      <c r="G4" s="127"/>
    </row>
    <row r="5" spans="1:7" s="1" customFormat="1" ht="21" customHeight="1">
      <c r="A5" s="132" t="s">
        <v>83</v>
      </c>
      <c r="B5" s="133" t="s">
        <v>84</v>
      </c>
      <c r="C5" s="134" t="s">
        <v>37</v>
      </c>
      <c r="D5" s="134" t="s">
        <v>105</v>
      </c>
      <c r="E5" s="134" t="s">
        <v>106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227.63</v>
      </c>
      <c r="D7" s="139">
        <v>204.32</v>
      </c>
      <c r="E7" s="140">
        <v>23.31</v>
      </c>
      <c r="F7" s="141"/>
      <c r="G7" s="141"/>
      <c r="H7" s="142"/>
    </row>
    <row r="8" spans="1:5" s="1" customFormat="1" ht="18.75" customHeight="1">
      <c r="A8" s="137"/>
      <c r="B8" s="137" t="s">
        <v>107</v>
      </c>
      <c r="C8" s="139">
        <v>203.7</v>
      </c>
      <c r="D8" s="139">
        <v>203.7</v>
      </c>
      <c r="E8" s="140"/>
    </row>
    <row r="9" spans="1:5" s="1" customFormat="1" ht="18.75" customHeight="1">
      <c r="A9" s="137" t="s">
        <v>108</v>
      </c>
      <c r="B9" s="137" t="s">
        <v>109</v>
      </c>
      <c r="C9" s="139">
        <v>38.63</v>
      </c>
      <c r="D9" s="139">
        <v>38.63</v>
      </c>
      <c r="E9" s="140"/>
    </row>
    <row r="10" spans="1:5" s="1" customFormat="1" ht="18.75" customHeight="1">
      <c r="A10" s="137" t="s">
        <v>110</v>
      </c>
      <c r="B10" s="137" t="s">
        <v>111</v>
      </c>
      <c r="C10" s="139">
        <v>2.89</v>
      </c>
      <c r="D10" s="139">
        <v>2.89</v>
      </c>
      <c r="E10" s="140"/>
    </row>
    <row r="11" spans="1:5" s="1" customFormat="1" ht="18.75" customHeight="1">
      <c r="A11" s="137" t="s">
        <v>112</v>
      </c>
      <c r="B11" s="137" t="s">
        <v>113</v>
      </c>
      <c r="C11" s="139">
        <v>15.4</v>
      </c>
      <c r="D11" s="139">
        <v>15.4</v>
      </c>
      <c r="E11" s="140"/>
    </row>
    <row r="12" spans="1:5" s="1" customFormat="1" ht="18.75" customHeight="1">
      <c r="A12" s="137" t="s">
        <v>114</v>
      </c>
      <c r="B12" s="137" t="s">
        <v>115</v>
      </c>
      <c r="C12" s="139">
        <v>31</v>
      </c>
      <c r="D12" s="139">
        <v>31</v>
      </c>
      <c r="E12" s="140"/>
    </row>
    <row r="13" spans="1:5" s="1" customFormat="1" ht="18.75" customHeight="1">
      <c r="A13" s="137" t="s">
        <v>116</v>
      </c>
      <c r="B13" s="137" t="s">
        <v>117</v>
      </c>
      <c r="C13" s="139">
        <v>10.4</v>
      </c>
      <c r="D13" s="139">
        <v>10.4</v>
      </c>
      <c r="E13" s="140"/>
    </row>
    <row r="14" spans="1:5" s="1" customFormat="1" ht="18.75" customHeight="1">
      <c r="A14" s="137" t="s">
        <v>118</v>
      </c>
      <c r="B14" s="137" t="s">
        <v>119</v>
      </c>
      <c r="C14" s="139">
        <v>38.5</v>
      </c>
      <c r="D14" s="139">
        <v>38.5</v>
      </c>
      <c r="E14" s="140"/>
    </row>
    <row r="15" spans="1:5" s="1" customFormat="1" ht="18.75" customHeight="1">
      <c r="A15" s="137" t="s">
        <v>120</v>
      </c>
      <c r="B15" s="137" t="s">
        <v>121</v>
      </c>
      <c r="C15" s="139">
        <v>28.82</v>
      </c>
      <c r="D15" s="139">
        <v>28.82</v>
      </c>
      <c r="E15" s="140"/>
    </row>
    <row r="16" spans="1:5" s="1" customFormat="1" ht="18.75" customHeight="1">
      <c r="A16" s="137" t="s">
        <v>122</v>
      </c>
      <c r="B16" s="137" t="s">
        <v>123</v>
      </c>
      <c r="C16" s="139">
        <v>10.79</v>
      </c>
      <c r="D16" s="139">
        <v>10.79</v>
      </c>
      <c r="E16" s="140"/>
    </row>
    <row r="17" spans="1:5" s="1" customFormat="1" ht="18.75" customHeight="1">
      <c r="A17" s="137" t="s">
        <v>124</v>
      </c>
      <c r="B17" s="137" t="s">
        <v>125</v>
      </c>
      <c r="C17" s="139">
        <v>10.29</v>
      </c>
      <c r="D17" s="139">
        <v>10.29</v>
      </c>
      <c r="E17" s="140"/>
    </row>
    <row r="18" spans="1:5" s="1" customFormat="1" ht="18.75" customHeight="1">
      <c r="A18" s="137" t="s">
        <v>126</v>
      </c>
      <c r="B18" s="137" t="s">
        <v>127</v>
      </c>
      <c r="C18" s="139">
        <v>0.34</v>
      </c>
      <c r="D18" s="139">
        <v>0.34</v>
      </c>
      <c r="E18" s="140"/>
    </row>
    <row r="19" spans="1:5" s="1" customFormat="1" ht="18.75" customHeight="1">
      <c r="A19" s="137" t="s">
        <v>128</v>
      </c>
      <c r="B19" s="137" t="s">
        <v>129</v>
      </c>
      <c r="C19" s="139">
        <v>0.07</v>
      </c>
      <c r="D19" s="139">
        <v>0.07</v>
      </c>
      <c r="E19" s="140"/>
    </row>
    <row r="20" spans="1:5" s="1" customFormat="1" ht="18.75" customHeight="1">
      <c r="A20" s="137" t="s">
        <v>130</v>
      </c>
      <c r="B20" s="137" t="s">
        <v>131</v>
      </c>
      <c r="C20" s="139">
        <v>16.43</v>
      </c>
      <c r="D20" s="139">
        <v>16.43</v>
      </c>
      <c r="E20" s="140"/>
    </row>
    <row r="21" spans="1:5" s="1" customFormat="1" ht="18.75" customHeight="1">
      <c r="A21" s="137" t="s">
        <v>132</v>
      </c>
      <c r="B21" s="137" t="s">
        <v>133</v>
      </c>
      <c r="C21" s="139">
        <v>0.14</v>
      </c>
      <c r="D21" s="139">
        <v>0.14</v>
      </c>
      <c r="E21" s="140"/>
    </row>
    <row r="22" spans="1:5" s="1" customFormat="1" ht="18.75" customHeight="1">
      <c r="A22" s="137"/>
      <c r="B22" s="137" t="s">
        <v>134</v>
      </c>
      <c r="C22" s="139">
        <v>23.31</v>
      </c>
      <c r="D22" s="139"/>
      <c r="E22" s="140">
        <v>23.31</v>
      </c>
    </row>
    <row r="23" spans="1:5" s="1" customFormat="1" ht="18.75" customHeight="1">
      <c r="A23" s="137" t="s">
        <v>135</v>
      </c>
      <c r="B23" s="137" t="s">
        <v>136</v>
      </c>
      <c r="C23" s="139">
        <v>4</v>
      </c>
      <c r="D23" s="139"/>
      <c r="E23" s="140">
        <v>4</v>
      </c>
    </row>
    <row r="24" spans="1:5" s="1" customFormat="1" ht="18.75" customHeight="1">
      <c r="A24" s="137" t="s">
        <v>137</v>
      </c>
      <c r="B24" s="137" t="s">
        <v>138</v>
      </c>
      <c r="C24" s="139">
        <v>1</v>
      </c>
      <c r="D24" s="139"/>
      <c r="E24" s="140">
        <v>1</v>
      </c>
    </row>
    <row r="25" spans="1:5" s="1" customFormat="1" ht="18.75" customHeight="1">
      <c r="A25" s="137" t="s">
        <v>139</v>
      </c>
      <c r="B25" s="137" t="s">
        <v>140</v>
      </c>
      <c r="C25" s="139">
        <v>3</v>
      </c>
      <c r="D25" s="139"/>
      <c r="E25" s="140">
        <v>3</v>
      </c>
    </row>
    <row r="26" spans="1:5" s="1" customFormat="1" ht="18.75" customHeight="1">
      <c r="A26" s="137" t="s">
        <v>141</v>
      </c>
      <c r="B26" s="137" t="s">
        <v>142</v>
      </c>
      <c r="C26" s="139">
        <v>5</v>
      </c>
      <c r="D26" s="139"/>
      <c r="E26" s="140">
        <v>5</v>
      </c>
    </row>
    <row r="27" spans="1:5" s="1" customFormat="1" ht="18.75" customHeight="1">
      <c r="A27" s="137" t="s">
        <v>143</v>
      </c>
      <c r="B27" s="137" t="s">
        <v>144</v>
      </c>
      <c r="C27" s="139">
        <v>0.75</v>
      </c>
      <c r="D27" s="139"/>
      <c r="E27" s="140">
        <v>0.75</v>
      </c>
    </row>
    <row r="28" spans="1:5" s="1" customFormat="1" ht="18.75" customHeight="1">
      <c r="A28" s="137" t="s">
        <v>145</v>
      </c>
      <c r="B28" s="137" t="s">
        <v>146</v>
      </c>
      <c r="C28" s="139">
        <v>5</v>
      </c>
      <c r="D28" s="139"/>
      <c r="E28" s="140">
        <v>5</v>
      </c>
    </row>
    <row r="29" spans="1:5" s="1" customFormat="1" ht="18.75" customHeight="1">
      <c r="A29" s="137" t="s">
        <v>147</v>
      </c>
      <c r="B29" s="137" t="s">
        <v>148</v>
      </c>
      <c r="C29" s="139">
        <v>0.81</v>
      </c>
      <c r="D29" s="139"/>
      <c r="E29" s="140">
        <v>0.81</v>
      </c>
    </row>
    <row r="30" spans="1:5" s="1" customFormat="1" ht="18.75" customHeight="1">
      <c r="A30" s="137" t="s">
        <v>149</v>
      </c>
      <c r="B30" s="137" t="s">
        <v>150</v>
      </c>
      <c r="C30" s="139">
        <v>3.75</v>
      </c>
      <c r="D30" s="139"/>
      <c r="E30" s="140">
        <v>3.75</v>
      </c>
    </row>
    <row r="31" spans="1:5" s="1" customFormat="1" ht="18.75" customHeight="1">
      <c r="A31" s="137"/>
      <c r="B31" s="137" t="s">
        <v>151</v>
      </c>
      <c r="C31" s="139">
        <v>0.62</v>
      </c>
      <c r="D31" s="139">
        <v>0.62</v>
      </c>
      <c r="E31" s="140"/>
    </row>
    <row r="32" spans="1:5" s="1" customFormat="1" ht="18.75" customHeight="1">
      <c r="A32" s="137" t="s">
        <v>152</v>
      </c>
      <c r="B32" s="137" t="s">
        <v>153</v>
      </c>
      <c r="C32" s="139">
        <v>0.48</v>
      </c>
      <c r="D32" s="139">
        <v>0.48</v>
      </c>
      <c r="E32" s="140"/>
    </row>
    <row r="33" spans="1:5" s="1" customFormat="1" ht="18.75" customHeight="1">
      <c r="A33" s="137" t="s">
        <v>154</v>
      </c>
      <c r="B33" s="137" t="s">
        <v>155</v>
      </c>
      <c r="C33" s="139">
        <v>0.14</v>
      </c>
      <c r="D33" s="139">
        <v>0.14</v>
      </c>
      <c r="E33" s="140"/>
    </row>
    <row r="34" spans="1:8" s="1" customFormat="1" ht="21" customHeight="1">
      <c r="A34" s="143"/>
      <c r="B34" s="144"/>
      <c r="C34" s="145"/>
      <c r="D34" s="145"/>
      <c r="E34" s="145"/>
      <c r="F34" s="144"/>
      <c r="G34" s="146"/>
      <c r="H34" s="147"/>
    </row>
    <row r="35" spans="1:7" s="1" customFormat="1" ht="21" customHeight="1">
      <c r="A35" s="143"/>
      <c r="B35" s="143"/>
      <c r="C35" s="143"/>
      <c r="D35" s="143"/>
      <c r="E35" s="143"/>
      <c r="F35" s="146"/>
      <c r="G35" s="146"/>
    </row>
    <row r="36" spans="1:6" s="1" customFormat="1" ht="21" customHeight="1">
      <c r="A36" s="143"/>
      <c r="B36" s="143"/>
      <c r="C36" s="143"/>
      <c r="D36" s="143"/>
      <c r="E36" s="146"/>
      <c r="F36" s="146"/>
    </row>
    <row r="37" spans="1:7" s="1" customFormat="1" ht="21" customHeight="1">
      <c r="A37" s="146"/>
      <c r="B37" s="146"/>
      <c r="C37" s="143"/>
      <c r="D37" s="143"/>
      <c r="E37" s="143"/>
      <c r="F37" s="146"/>
      <c r="G37" s="148"/>
    </row>
    <row r="38" spans="1:7" s="1" customFormat="1" ht="21" customHeight="1">
      <c r="A38" s="146"/>
      <c r="B38" s="146"/>
      <c r="C38" s="144"/>
      <c r="D38" s="146"/>
      <c r="E38" s="146"/>
      <c r="F38" s="146"/>
      <c r="G38" s="148"/>
    </row>
    <row r="39" spans="1:7" s="1" customFormat="1" ht="21" customHeight="1">
      <c r="A39" s="148"/>
      <c r="B39" s="146"/>
      <c r="C39" s="146"/>
      <c r="D39" s="144"/>
      <c r="E39" s="146"/>
      <c r="F39" s="148"/>
      <c r="G39" s="148"/>
    </row>
    <row r="40" spans="1:7" s="1" customFormat="1" ht="21" customHeight="1">
      <c r="A40" s="148"/>
      <c r="B40" s="148"/>
      <c r="C40" s="146"/>
      <c r="D40" s="149"/>
      <c r="E40" s="148"/>
      <c r="F40" s="148"/>
      <c r="G40" s="148"/>
    </row>
    <row r="41" spans="1:7" s="1" customFormat="1" ht="21" customHeight="1">
      <c r="A41" s="148"/>
      <c r="B41" s="148"/>
      <c r="C41" s="143"/>
      <c r="D41" s="148"/>
      <c r="E41" s="148"/>
      <c r="F41" s="148"/>
      <c r="G41" s="148"/>
    </row>
    <row r="42" spans="1:7" s="1" customFormat="1" ht="21" customHeight="1">
      <c r="A42" s="148"/>
      <c r="B42" s="148"/>
      <c r="C42" s="144"/>
      <c r="D42" s="148"/>
      <c r="E42" s="148"/>
      <c r="F42" s="148"/>
      <c r="G42" s="148"/>
    </row>
    <row r="43" s="1" customFormat="1" ht="21" customHeight="1"/>
    <row r="44" spans="1:7" s="1" customFormat="1" ht="21" customHeight="1">
      <c r="A44" s="148"/>
      <c r="B44" s="148"/>
      <c r="C44" s="144"/>
      <c r="D44" s="148"/>
      <c r="E44" s="148"/>
      <c r="F44" s="148"/>
      <c r="G4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50"/>
    </row>
    <row r="2" spans="1:7" s="1" customFormat="1" ht="30" customHeight="1">
      <c r="A2" s="221" t="s">
        <v>156</v>
      </c>
      <c r="B2" s="221"/>
      <c r="C2" s="221"/>
      <c r="D2" s="221"/>
      <c r="E2" s="221"/>
      <c r="F2" s="221"/>
      <c r="G2" s="22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157</v>
      </c>
      <c r="B4" s="155" t="s">
        <v>158</v>
      </c>
      <c r="C4" s="155" t="s">
        <v>37</v>
      </c>
      <c r="D4" s="156" t="s">
        <v>159</v>
      </c>
      <c r="E4" s="155" t="s">
        <v>160</v>
      </c>
      <c r="F4" s="157" t="s">
        <v>161</v>
      </c>
      <c r="G4" s="155" t="s">
        <v>162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/>
      <c r="B6" s="161"/>
      <c r="C6" s="162"/>
      <c r="D6" s="162"/>
      <c r="E6" s="162"/>
      <c r="F6" s="163"/>
      <c r="G6" s="163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4"/>
      <c r="B1" s="164"/>
      <c r="C1" s="164"/>
      <c r="D1" s="164"/>
      <c r="E1" s="164"/>
      <c r="F1" s="164"/>
      <c r="G1" s="164"/>
    </row>
    <row r="2" spans="1:7" s="1" customFormat="1" ht="29.25" customHeight="1">
      <c r="A2" s="222" t="s">
        <v>163</v>
      </c>
      <c r="B2" s="222"/>
      <c r="C2" s="222"/>
      <c r="D2" s="222"/>
      <c r="E2" s="222"/>
      <c r="F2" s="165"/>
      <c r="G2" s="165"/>
    </row>
    <row r="3" spans="1:7" s="1" customFormat="1" ht="21" customHeight="1">
      <c r="A3" s="166" t="s">
        <v>10</v>
      </c>
      <c r="B3" s="167"/>
      <c r="C3" s="167"/>
      <c r="D3" s="167"/>
      <c r="E3" s="168" t="s">
        <v>11</v>
      </c>
      <c r="F3" s="164"/>
      <c r="G3" s="164"/>
    </row>
    <row r="4" spans="1:7" s="1" customFormat="1" ht="17.25" customHeight="1">
      <c r="A4" s="223" t="s">
        <v>77</v>
      </c>
      <c r="B4" s="223"/>
      <c r="C4" s="223" t="s">
        <v>101</v>
      </c>
      <c r="D4" s="223"/>
      <c r="E4" s="223"/>
      <c r="F4" s="164"/>
      <c r="G4" s="164"/>
    </row>
    <row r="5" spans="1:7" s="1" customFormat="1" ht="21" customHeight="1">
      <c r="A5" s="169" t="s">
        <v>83</v>
      </c>
      <c r="B5" s="170" t="s">
        <v>84</v>
      </c>
      <c r="C5" s="171" t="s">
        <v>37</v>
      </c>
      <c r="D5" s="171" t="s">
        <v>78</v>
      </c>
      <c r="E5" s="171" t="s">
        <v>79</v>
      </c>
      <c r="F5" s="164"/>
      <c r="G5" s="164"/>
    </row>
    <row r="6" spans="1:8" s="1" customFormat="1" ht="21" customHeight="1">
      <c r="A6" s="172" t="s">
        <v>51</v>
      </c>
      <c r="B6" s="172" t="s">
        <v>51</v>
      </c>
      <c r="C6" s="173">
        <v>1</v>
      </c>
      <c r="D6" s="173">
        <f>C6+1</f>
        <v>2</v>
      </c>
      <c r="E6" s="173">
        <f>D6+1</f>
        <v>3</v>
      </c>
      <c r="F6" s="174"/>
      <c r="G6" s="164"/>
      <c r="H6" s="175"/>
    </row>
    <row r="7" spans="1:7" s="1" customFormat="1" ht="18.75" customHeight="1">
      <c r="A7" s="176"/>
      <c r="B7" s="176"/>
      <c r="C7" s="177"/>
      <c r="D7" s="178"/>
      <c r="E7" s="177"/>
      <c r="F7" s="174"/>
      <c r="G7" s="16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2021-03-31T06:08:58Z</dcterms:modified>
  <cp:category/>
  <cp:version/>
  <cp:contentType/>
  <cp:contentStatus/>
</cp:coreProperties>
</file>