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<sst xmlns="http://schemas.openxmlformats.org/spreadsheetml/2006/main" count="23" uniqueCount="22">
  <si>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2021年9月份孤儿和事实无人抚养儿童生活补贴发放表</t>
  </si>
  <si>
    <t xml:space="preserve">                                                  填报时间：  2021年9月</t>
  </si>
  <si>
    <t>单位</t>
  </si>
  <si>
    <t>孤儿人数</t>
  </si>
  <si>
    <t>发放金额</t>
  </si>
  <si>
    <t>事实无人抚养儿童人数</t>
  </si>
  <si>
    <t>总金额</t>
  </si>
  <si>
    <t>东湖区</t>
  </si>
  <si>
    <t>西湖区</t>
  </si>
  <si>
    <t>青山湖区</t>
  </si>
  <si>
    <t>青云谱区</t>
  </si>
  <si>
    <t>高新区</t>
  </si>
  <si>
    <t>红谷滩区</t>
  </si>
  <si>
    <t>经开区</t>
  </si>
  <si>
    <t>南昌县</t>
  </si>
  <si>
    <t>进贤县</t>
  </si>
  <si>
    <t>安义县</t>
  </si>
  <si>
    <t>新建区</t>
  </si>
  <si>
    <t>湾里管理局</t>
  </si>
  <si>
    <t>市社会福利院</t>
  </si>
  <si>
    <t>SOS儿童村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</si>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</sst>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color theme="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workbookViewId="0">
      <selection activeCell="G4" sqref="G4"/>
    </sheetView>
  </sheetViews>
  <sheetFormatPr defaultColWidth="9" defaultRowHeight="14.25" outlineLevelCol="7"/>
  <cols>
    <col min="1" max="1" width="16.5" style="1" customWidth="1"/>
    <col min="2" max="2" width="17.125" style="1" customWidth="1"/>
    <col min="3" max="3" width="20.5" style="1" customWidth="1"/>
    <col min="4" max="5" width="27.875" style="1" customWidth="1"/>
    <col min="6" max="6" width="17.625" style="1" customWidth="1"/>
    <col min="7" max="16384" width="9" style="1"/>
  </cols>
  <sheetData>
    <row r="1" s="1" customFormat="1" ht="40" customHeight="1" spans="1:6">
      <c r="A1" s="2" t="s">
        <v>0</v>
      </c>
      <c r="B1" s="2"/>
      <c r="C1" s="2"/>
      <c r="D1" s="2"/>
      <c r="E1" s="2"/>
      <c r="F1" s="2"/>
    </row>
    <row r="2" s="1" customFormat="1" ht="19" customHeight="1" spans="1:6">
      <c r="A2" s="3" t="s">
        <v>1</v>
      </c>
      <c r="B2" s="4"/>
      <c r="C2" s="4"/>
      <c r="D2" s="4"/>
      <c r="E2" s="4"/>
      <c r="F2" s="5"/>
    </row>
    <row r="3" s="1" customFormat="1" ht="48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4</v>
      </c>
      <c r="F3" s="6" t="s">
        <v>6</v>
      </c>
    </row>
    <row r="4" s="1" customFormat="1" ht="23" customHeight="1" spans="1:6">
      <c r="A4" s="7" t="s">
        <v>7</v>
      </c>
      <c r="B4" s="7">
        <v>6</v>
      </c>
      <c r="C4" s="7">
        <v>7680</v>
      </c>
      <c r="D4" s="7">
        <v>54</v>
      </c>
      <c r="E4" s="7">
        <v>45439</v>
      </c>
      <c r="F4" s="7">
        <v>53119</v>
      </c>
    </row>
    <row r="5" s="1" customFormat="1" ht="23" customHeight="1" spans="1:6">
      <c r="A5" s="7" t="s">
        <v>8</v>
      </c>
      <c r="B5" s="7">
        <v>13</v>
      </c>
      <c r="C5" s="7">
        <v>16640</v>
      </c>
      <c r="D5" s="7">
        <v>62</v>
      </c>
      <c r="E5" s="7">
        <v>56043</v>
      </c>
      <c r="F5" s="7">
        <v>72683</v>
      </c>
    </row>
    <row r="6" s="1" customFormat="1" ht="23" customHeight="1" spans="1:6">
      <c r="A6" s="7" t="s">
        <v>9</v>
      </c>
      <c r="B6" s="7">
        <v>10</v>
      </c>
      <c r="C6" s="7">
        <v>12800</v>
      </c>
      <c r="D6" s="7">
        <v>87</v>
      </c>
      <c r="E6" s="7">
        <v>90240</v>
      </c>
      <c r="F6" s="7">
        <v>103040</v>
      </c>
    </row>
    <row r="7" s="1" customFormat="1" ht="23" customHeight="1" spans="1:6">
      <c r="A7" s="7" t="s">
        <v>10</v>
      </c>
      <c r="B7" s="7">
        <v>4</v>
      </c>
      <c r="C7" s="7">
        <v>5120</v>
      </c>
      <c r="D7" s="7">
        <v>49</v>
      </c>
      <c r="E7" s="7">
        <v>43654</v>
      </c>
      <c r="F7" s="7">
        <v>48774</v>
      </c>
    </row>
    <row r="8" s="1" customFormat="1" ht="23" customHeight="1" spans="1:6">
      <c r="A8" s="8" t="s">
        <v>11</v>
      </c>
      <c r="B8" s="7">
        <v>7</v>
      </c>
      <c r="C8" s="7">
        <v>8960</v>
      </c>
      <c r="D8" s="7">
        <v>121</v>
      </c>
      <c r="E8" s="7">
        <v>93396</v>
      </c>
      <c r="F8" s="7">
        <v>102356</v>
      </c>
    </row>
    <row r="9" s="1" customFormat="1" ht="23" customHeight="1" spans="1:6">
      <c r="A9" s="8" t="s">
        <v>12</v>
      </c>
      <c r="B9" s="8">
        <v>7</v>
      </c>
      <c r="C9" s="7">
        <v>8960</v>
      </c>
      <c r="D9" s="7">
        <v>67</v>
      </c>
      <c r="E9" s="7">
        <v>53108</v>
      </c>
      <c r="F9" s="7">
        <f>C9+E9</f>
        <v>62068</v>
      </c>
    </row>
    <row r="10" s="1" customFormat="1" ht="23" customHeight="1" spans="1:6">
      <c r="A10" s="8" t="s">
        <v>13</v>
      </c>
      <c r="B10" s="8">
        <v>5</v>
      </c>
      <c r="C10" s="7">
        <v>6400</v>
      </c>
      <c r="D10" s="7">
        <v>23</v>
      </c>
      <c r="E10" s="7">
        <v>17695</v>
      </c>
      <c r="F10" s="7">
        <v>24095</v>
      </c>
    </row>
    <row r="11" s="1" customFormat="1" ht="23" customHeight="1" spans="1:6">
      <c r="A11" s="8" t="s">
        <v>14</v>
      </c>
      <c r="B11" s="8">
        <v>55</v>
      </c>
      <c r="C11" s="7">
        <v>70400</v>
      </c>
      <c r="D11" s="7">
        <v>173</v>
      </c>
      <c r="E11" s="7">
        <v>166071.75</v>
      </c>
      <c r="F11" s="7">
        <v>236471.75</v>
      </c>
    </row>
    <row r="12" s="1" customFormat="1" ht="23" customHeight="1" spans="1:6">
      <c r="A12" s="8" t="s">
        <v>15</v>
      </c>
      <c r="B12" s="7">
        <v>47</v>
      </c>
      <c r="C12" s="7">
        <v>59640</v>
      </c>
      <c r="D12" s="7">
        <v>249</v>
      </c>
      <c r="E12" s="7">
        <v>181391</v>
      </c>
      <c r="F12" s="7">
        <f>SUM(C12,E12)</f>
        <v>241031</v>
      </c>
    </row>
    <row r="13" s="1" customFormat="1" ht="23" customHeight="1" spans="1:7">
      <c r="A13" s="8" t="s">
        <v>16</v>
      </c>
      <c r="B13" s="7">
        <v>21</v>
      </c>
      <c r="C13" s="7">
        <v>26880</v>
      </c>
      <c r="D13" s="7">
        <v>113</v>
      </c>
      <c r="E13" s="7">
        <v>85842</v>
      </c>
      <c r="F13" s="8">
        <v>112722</v>
      </c>
      <c r="G13" s="9">
        <v>10936</v>
      </c>
    </row>
    <row r="14" s="1" customFormat="1" ht="23" customHeight="1" spans="1:6">
      <c r="A14" s="8" t="s">
        <v>17</v>
      </c>
      <c r="B14" s="8">
        <v>37</v>
      </c>
      <c r="C14" s="7">
        <v>47360</v>
      </c>
      <c r="D14" s="7">
        <v>157</v>
      </c>
      <c r="E14" s="7">
        <v>171347</v>
      </c>
      <c r="F14" s="7">
        <v>218707</v>
      </c>
    </row>
    <row r="15" s="1" customFormat="1" ht="23" customHeight="1" spans="1:6">
      <c r="A15" s="8" t="s">
        <v>18</v>
      </c>
      <c r="B15" s="8">
        <v>2</v>
      </c>
      <c r="C15" s="7">
        <v>2560</v>
      </c>
      <c r="D15" s="7">
        <v>9</v>
      </c>
      <c r="E15" s="7">
        <v>6205</v>
      </c>
      <c r="F15" s="7">
        <v>8765</v>
      </c>
    </row>
    <row r="16" s="1" customFormat="1" ht="23" customHeight="1" spans="1:6">
      <c r="A16" s="7" t="s">
        <v>19</v>
      </c>
      <c r="B16" s="7">
        <v>261</v>
      </c>
      <c r="C16" s="7">
        <v>475020</v>
      </c>
      <c r="D16" s="7"/>
      <c r="E16" s="7"/>
      <c r="F16" s="7">
        <v>475020</v>
      </c>
    </row>
    <row r="17" s="1" customFormat="1" ht="23" customHeight="1" spans="1:6">
      <c r="A17" s="7" t="s">
        <v>20</v>
      </c>
      <c r="B17" s="7">
        <v>42</v>
      </c>
      <c r="C17" s="7">
        <v>76440</v>
      </c>
      <c r="D17" s="7"/>
      <c r="E17" s="7"/>
      <c r="F17" s="7">
        <v>76440</v>
      </c>
    </row>
    <row r="18" s="1" customFormat="1" ht="23" customHeight="1" spans="1:8">
      <c r="A18" s="6" t="s">
        <v>21</v>
      </c>
      <c r="B18" s="7">
        <f>SUM(B4:B17)</f>
        <v>517</v>
      </c>
      <c r="C18" s="7">
        <f>SUM(C4:C17)</f>
        <v>824860</v>
      </c>
      <c r="D18" s="7"/>
      <c r="E18" s="7">
        <f>SUM(E4:E17)</f>
        <v>1010431.75</v>
      </c>
      <c r="F18" s="7">
        <f>SUM(F4:F17)</f>
        <v>1835291.75</v>
      </c>
      <c r="G18" s="10"/>
      <c r="H18" s="10"/>
    </row>
  </sheetData>
  <mergeCells count="2">
    <mergeCell ref="A1:F1"/>
    <mergeCell ref="A2:F2"/>
  </mergeCells>
  <pageMargins left="0.75" right="0.75" top="1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熊婷</dc:creator>
  <cp:lastModifiedBy>涂涂小姐</cp:lastModifiedBy>
  <dcterms:created xsi:type="dcterms:W3CDTF">2020-11-19T08:18:00Z</dcterms:created>
  <dcterms:modified xsi:type="dcterms:W3CDTF">2021-09-17T07:51:30Z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B87298BC113449E6B2F42513B51262CB</vt:lpwstr>
  </property>
</Properties>
</file>