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<sst xmlns="http://schemas.openxmlformats.org/spreadsheetml/2006/main" count="2624" uniqueCount="1535">
  <si>
    <t>2022年江西省人力资源有限公司（南昌市国际关系研究所）等522家符合稳岗返还“免申即享”企业公示名单</t>
  </si>
  <si>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</si>
  <si>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</si>
  <si>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</si>
  <si>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</si>
  <si>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</si>
  <si>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</si>
  <si>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</si>
  <si>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</si>
  <si>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</si>
  <si>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</si>
  <si>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</si>
  <si>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</si>
  <si>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江西省人力资源有限公司（南昌市国际关系研究所）</t>
  </si>
  <si>
    <t>809000739256</t>
  </si>
  <si>
    <t>91360000741968123Y</t>
  </si>
  <si>
    <t>中小微</t>
  </si>
  <si>
    <t>否</t>
  </si>
  <si>
    <t>江西省人力资源有限公司（东南沿海铁路福建有限责任公司）</t>
  </si>
  <si>
    <t>809000736019</t>
  </si>
  <si>
    <t>江西人力-江西地方铁路开发公司</t>
  </si>
  <si>
    <t>809000701813</t>
  </si>
  <si>
    <t>江西省人力资源有限公司（南昌铁路局住房公积金管理中心）</t>
  </si>
  <si>
    <t>809000736401</t>
  </si>
  <si>
    <t>江西省人力资源有限公司（万年青水泥）</t>
  </si>
  <si>
    <t>809000726823</t>
  </si>
  <si>
    <t>劳动保障（江西尧峻科技有限公司）</t>
  </si>
  <si>
    <t>809000738001</t>
  </si>
  <si>
    <t>91360100705524621L</t>
  </si>
  <si>
    <t>省人才服务公司（南昌卷烟厂）</t>
  </si>
  <si>
    <t>809000727922</t>
  </si>
  <si>
    <t>91360000772391320J</t>
  </si>
  <si>
    <t>江西省永盛人力资源服务有限公司</t>
  </si>
  <si>
    <t>809000750788</t>
  </si>
  <si>
    <t>91361200MA38K20L6A</t>
  </si>
  <si>
    <t>江西新慕华居置业有限公司</t>
  </si>
  <si>
    <t>809000755748</t>
  </si>
  <si>
    <t>91360111MA38F5CT91</t>
  </si>
  <si>
    <t>南昌市中翔建设工程有限公司</t>
  </si>
  <si>
    <t>809000728298</t>
  </si>
  <si>
    <t>91360100754236503M</t>
  </si>
  <si>
    <t>江西前湖迎宾馆有限公司</t>
  </si>
  <si>
    <t>809000704104</t>
  </si>
  <si>
    <t>91360125674965108G</t>
  </si>
  <si>
    <t>南昌市海通物流有限公司</t>
  </si>
  <si>
    <t>809000690248</t>
  </si>
  <si>
    <t>91360100739158260P</t>
  </si>
  <si>
    <t>江西智汇网数字技术有限公司</t>
  </si>
  <si>
    <t>809000738841</t>
  </si>
  <si>
    <t>91360125MA35KU7U82</t>
  </si>
  <si>
    <t>南昌市岗下大药房有限公司</t>
  </si>
  <si>
    <t>809000754556</t>
  </si>
  <si>
    <t>91360111MA37W83D0C</t>
  </si>
  <si>
    <t>江西汉高汽车技术服务有限公司</t>
  </si>
  <si>
    <t>809000716871</t>
  </si>
  <si>
    <t>91360100794761791C</t>
  </si>
  <si>
    <t>江西省教博传媒有限责任公司</t>
  </si>
  <si>
    <t>809000722034</t>
  </si>
  <si>
    <t>91360100051640948L</t>
  </si>
  <si>
    <t>南昌产投酒店管理有限公司</t>
  </si>
  <si>
    <t>809000729451</t>
  </si>
  <si>
    <t>91360100065360031D</t>
  </si>
  <si>
    <t>平安银行股份有限公司南昌分行</t>
  </si>
  <si>
    <t>809000737394</t>
  </si>
  <si>
    <t>91360125MA368MD04X</t>
  </si>
  <si>
    <t>江西安威信息安全技术有限公司</t>
  </si>
  <si>
    <t>809000733112</t>
  </si>
  <si>
    <t>91360106MA35TQ7350</t>
  </si>
  <si>
    <t>江西虫语者有害生物防治有限公司</t>
  </si>
  <si>
    <t>809000749858</t>
  </si>
  <si>
    <t>91360121MA3870112G</t>
  </si>
  <si>
    <t>江西晨希美陈文化传媒有限公司</t>
  </si>
  <si>
    <t>809000751161</t>
  </si>
  <si>
    <t>91360100314604165A</t>
  </si>
  <si>
    <t>南昌峰光包装有限公司</t>
  </si>
  <si>
    <t>809000760357</t>
  </si>
  <si>
    <t>91360127568686439Y</t>
  </si>
  <si>
    <t>江西省宗睿建设工程有限公司</t>
  </si>
  <si>
    <t>100000165887</t>
  </si>
  <si>
    <t>91360125MA39AHLPX5</t>
  </si>
  <si>
    <t>江西联创光电科技股份有限公司</t>
  </si>
  <si>
    <t>809000686103</t>
  </si>
  <si>
    <t>91360000672413801P</t>
  </si>
  <si>
    <t xml:space="preserve">大型 </t>
  </si>
  <si>
    <t>江西风向标智能科技有限公司</t>
  </si>
  <si>
    <t>809000698296</t>
  </si>
  <si>
    <t>91360108356540817T</t>
  </si>
  <si>
    <t>中国邮政集团有限公司江西省南昌邮区中心</t>
  </si>
  <si>
    <t>809000717189</t>
  </si>
  <si>
    <t>913601214910183439</t>
  </si>
  <si>
    <t>江西天利建设有限公司</t>
  </si>
  <si>
    <t>809000693663</t>
  </si>
  <si>
    <t>91360100576120232Q</t>
  </si>
  <si>
    <t>南昌食无忧餐饮管理有限公司</t>
  </si>
  <si>
    <t>809000751991</t>
  </si>
  <si>
    <t>91360125683458909X</t>
  </si>
  <si>
    <t>共青城南旅投资有限公司</t>
  </si>
  <si>
    <t>809000751541</t>
  </si>
  <si>
    <t>91360405MA385F0H72</t>
  </si>
  <si>
    <t>中国油料江西省分公司</t>
  </si>
  <si>
    <t>809000704738</t>
  </si>
  <si>
    <t>江西印象服饰有限公司</t>
  </si>
  <si>
    <t>809000723237</t>
  </si>
  <si>
    <t>91360403690997337G</t>
  </si>
  <si>
    <t>南昌誉恒生物科技有限公司</t>
  </si>
  <si>
    <t>809000723419</t>
  </si>
  <si>
    <t>91360100561051326L</t>
  </si>
  <si>
    <t>江西济泽置业有限公司</t>
  </si>
  <si>
    <t>809000752752</t>
  </si>
  <si>
    <t>91360122MA35FFNT3M</t>
  </si>
  <si>
    <t>江西省锟安实业有限公司</t>
  </si>
  <si>
    <t>809000757734</t>
  </si>
  <si>
    <t>91360100794760764B</t>
  </si>
  <si>
    <t>南昌市富宸建设工程有限公司</t>
  </si>
  <si>
    <t>809000757938</t>
  </si>
  <si>
    <t>91360104MA39717657</t>
  </si>
  <si>
    <t>江西恒创建筑工程有限公司</t>
  </si>
  <si>
    <t>809000733889</t>
  </si>
  <si>
    <t>91360100309143413P</t>
  </si>
  <si>
    <t>江西赣佳拍拍卖有限公司</t>
  </si>
  <si>
    <t>100000170007</t>
  </si>
  <si>
    <t>91360125MA390F8J8Y</t>
  </si>
  <si>
    <t>江西义佐科技有限公司</t>
  </si>
  <si>
    <t>809000742721</t>
  </si>
  <si>
    <t>91360125MA35M3HK7H</t>
  </si>
  <si>
    <t>南昌晓桂科技有限公司</t>
  </si>
  <si>
    <t>809000760920</t>
  </si>
  <si>
    <t>91360106MA38PWPN0C</t>
  </si>
  <si>
    <t>南昌嘉学教育科技有限公司</t>
  </si>
  <si>
    <t>100000155303</t>
  </si>
  <si>
    <t>91360106MA3954XF14</t>
  </si>
  <si>
    <t>江西卓慧实业发展有限公司</t>
  </si>
  <si>
    <t>809000733282</t>
  </si>
  <si>
    <t>9136011156868808XK</t>
  </si>
  <si>
    <t>江西省晟轩建筑劳务有限公司</t>
  </si>
  <si>
    <t>809000734671</t>
  </si>
  <si>
    <t>91360111MA35J6TJ7Q</t>
  </si>
  <si>
    <t>江西宏钧升生物科技有限公司</t>
  </si>
  <si>
    <t>809000746920</t>
  </si>
  <si>
    <t>91360104MA362BM17H</t>
  </si>
  <si>
    <t>江西佳家健康管理有限公司</t>
  </si>
  <si>
    <t>809000751570</t>
  </si>
  <si>
    <t>91360111MA381XPA6N</t>
  </si>
  <si>
    <t>南昌市天强智能影像设备有限公司</t>
  </si>
  <si>
    <t>809000760511</t>
  </si>
  <si>
    <t>91360100056431897A</t>
  </si>
  <si>
    <t>南昌博方信息技术有限公司</t>
  </si>
  <si>
    <t>809000754624</t>
  </si>
  <si>
    <t>91360104MA38UM3G3D</t>
  </si>
  <si>
    <t>中国广电江西网络有限公司</t>
  </si>
  <si>
    <t>809000729326</t>
  </si>
  <si>
    <t>91360000731942210D</t>
  </si>
  <si>
    <t>新建县华盛大药房有限公司冠山分公司</t>
  </si>
  <si>
    <t>809000734659</t>
  </si>
  <si>
    <t>91360126MA35FBXX90</t>
  </si>
  <si>
    <t>青岛雅园物业管理有限公司南昌分公司（社保补贴）</t>
  </si>
  <si>
    <t>809000759233</t>
  </si>
  <si>
    <t>9136012569095939XN</t>
  </si>
  <si>
    <t>江西乌拉工业设计创意有限公司</t>
  </si>
  <si>
    <t>100000151480</t>
  </si>
  <si>
    <t>91360125MA39ALUM30</t>
  </si>
  <si>
    <t>江西和仁健康咨询有限公司</t>
  </si>
  <si>
    <t>809000742644</t>
  </si>
  <si>
    <t>91360104MA368FUP8Q</t>
  </si>
  <si>
    <t>南昌管家婆财税服务有限公司</t>
  </si>
  <si>
    <t>809000754056</t>
  </si>
  <si>
    <t>91360104MA35K6GG5B</t>
  </si>
  <si>
    <t>江西开拓者网络科技有限公司</t>
  </si>
  <si>
    <t>809000734741</t>
  </si>
  <si>
    <t>91360106MA35NK1384</t>
  </si>
  <si>
    <t>南昌祥骏汽车服务有限公司</t>
  </si>
  <si>
    <t>809000740367</t>
  </si>
  <si>
    <t>9136011135214151XC</t>
  </si>
  <si>
    <t>江西省象形因私出入境服务有限公司</t>
  </si>
  <si>
    <t>809000757905</t>
  </si>
  <si>
    <t>91360125MA38TC0A2P</t>
  </si>
  <si>
    <t>青山湖区奇鹤堂策划管理中心</t>
  </si>
  <si>
    <t>809000759550</t>
  </si>
  <si>
    <t>92360111MA390WEJ20</t>
  </si>
  <si>
    <t>江西恒航建设工程有限公司</t>
  </si>
  <si>
    <t>809000759813</t>
  </si>
  <si>
    <t>91360111674962230H</t>
  </si>
  <si>
    <t>南昌市汉铭爵香榭教育咨询有限公司</t>
  </si>
  <si>
    <t>809000756470</t>
  </si>
  <si>
    <t>91360125MA391CTA5M</t>
  </si>
  <si>
    <t>南昌市红谷滩新区艾米培训中心有限公司</t>
  </si>
  <si>
    <t>809000762723</t>
  </si>
  <si>
    <t>91360125MA399TKKXL</t>
  </si>
  <si>
    <t>江西沿矽科技有限公司</t>
  </si>
  <si>
    <t>100000146432</t>
  </si>
  <si>
    <t>91360125MA38YUF88Q</t>
  </si>
  <si>
    <t>江西赣通工程技术有限公司</t>
  </si>
  <si>
    <t>809000700489</t>
  </si>
  <si>
    <t>913601043276841680</t>
  </si>
  <si>
    <t>江西中油宝来能源有限公司</t>
  </si>
  <si>
    <t>809000728907</t>
  </si>
  <si>
    <t>913601005535110383</t>
  </si>
  <si>
    <t>江西江宸市政工程有限公司</t>
  </si>
  <si>
    <t>809000731823</t>
  </si>
  <si>
    <t>91360111352149554W</t>
  </si>
  <si>
    <t>江西文牍信息技术有限公司</t>
  </si>
  <si>
    <t>809000743464</t>
  </si>
  <si>
    <t>91360103MA37QMLM4X</t>
  </si>
  <si>
    <t>江西知守文化旅游发展有发公司</t>
  </si>
  <si>
    <t>100000173872</t>
  </si>
  <si>
    <t>91360108MA39815GX2</t>
  </si>
  <si>
    <t>江西汇通拍卖有限公司</t>
  </si>
  <si>
    <t>809000697862</t>
  </si>
  <si>
    <t>91360000741957862Q</t>
  </si>
  <si>
    <t>江西膏梁文化传媒有限公司</t>
  </si>
  <si>
    <t>100000169595</t>
  </si>
  <si>
    <t>91360125MA38PN3M8P</t>
  </si>
  <si>
    <t>江西朝旺贸易有限公司</t>
  </si>
  <si>
    <t>809000754260</t>
  </si>
  <si>
    <t>91360108MA35K85F2T</t>
  </si>
  <si>
    <t>江西蝌蚪科技有限公司</t>
  </si>
  <si>
    <t>809000759476</t>
  </si>
  <si>
    <t>91360106MA35NDEY55</t>
  </si>
  <si>
    <t>江西亚利运输有限公司南昌分公司</t>
  </si>
  <si>
    <t>809000692471</t>
  </si>
  <si>
    <t>913601007814620985</t>
  </si>
  <si>
    <t>上海誉顺物流有限公司</t>
  </si>
  <si>
    <t>809000716068</t>
  </si>
  <si>
    <t>江西西尔电子科技有限公司</t>
  </si>
  <si>
    <t>809000764816</t>
  </si>
  <si>
    <t>91360100576131935Q</t>
  </si>
  <si>
    <t>江西伊鈍智能科技有限公司</t>
  </si>
  <si>
    <t>809000732274</t>
  </si>
  <si>
    <t>91360100MA35GG0321</t>
  </si>
  <si>
    <t>深圳雁扬科技服务有限公司南昌分公司</t>
  </si>
  <si>
    <t>809000698601</t>
  </si>
  <si>
    <t>913601006749919472</t>
  </si>
  <si>
    <t>中国邮政集团有限公司南昌市分公司一</t>
  </si>
  <si>
    <t>809000726351</t>
  </si>
  <si>
    <t>913601004911046552</t>
  </si>
  <si>
    <t>江西中链康业文化传媒有限公司</t>
  </si>
  <si>
    <t>809000723774</t>
  </si>
  <si>
    <t>91360100568690788A</t>
  </si>
  <si>
    <t>江西省三合实业有限公司</t>
  </si>
  <si>
    <t>809000731323</t>
  </si>
  <si>
    <t>913601006724196727</t>
  </si>
  <si>
    <t>江西省水利工程监理有限公司</t>
  </si>
  <si>
    <t>809000707367</t>
  </si>
  <si>
    <t>91360000158291709D</t>
  </si>
  <si>
    <t>江西赣邮印务有限公司</t>
  </si>
  <si>
    <t>809000726392</t>
  </si>
  <si>
    <t>913600007055067227</t>
  </si>
  <si>
    <t>江西龙晟建材有限公司</t>
  </si>
  <si>
    <t>809000747861</t>
  </si>
  <si>
    <t>91360104056446546N</t>
  </si>
  <si>
    <t>江西省第四建筑工程公司（聘用）</t>
  </si>
  <si>
    <t>809000759222</t>
  </si>
  <si>
    <t>913600001582635640</t>
  </si>
  <si>
    <t>江西隆煦信息技术有限公司</t>
  </si>
  <si>
    <t>809000732676</t>
  </si>
  <si>
    <t>91360111MA35J0EBX6</t>
  </si>
  <si>
    <t>南昌彩咬娟信息科技有限公司</t>
  </si>
  <si>
    <t>809000743769</t>
  </si>
  <si>
    <t>91360111MA37PNMR99</t>
  </si>
  <si>
    <t>江西省艺鹃黄梅戏曲团有限公司</t>
  </si>
  <si>
    <t>809000751289</t>
  </si>
  <si>
    <t>91360111593787899N</t>
  </si>
  <si>
    <t>特力惠信息科技股份有限公司南昌分公司</t>
  </si>
  <si>
    <t>809000749423</t>
  </si>
  <si>
    <t>91360103563829832L</t>
  </si>
  <si>
    <t>浙江民禾（南昌）律师事务所</t>
  </si>
  <si>
    <t>809000750988</t>
  </si>
  <si>
    <t>31360000MD0212596K</t>
  </si>
  <si>
    <t>江西锦柏源餐饮管理有限公司</t>
  </si>
  <si>
    <t>809000746918</t>
  </si>
  <si>
    <t>91360121MA388D2X1M</t>
  </si>
  <si>
    <t>鲁班建筑工程有限公司</t>
  </si>
  <si>
    <t>809000735832</t>
  </si>
  <si>
    <t>91360000696093996N</t>
  </si>
  <si>
    <t>江西省金控投资集团有限公司</t>
  </si>
  <si>
    <t>809000738941</t>
  </si>
  <si>
    <t>91360924MA37Q7NP0G</t>
  </si>
  <si>
    <t>南昌维武酒店管理有限公司</t>
  </si>
  <si>
    <t>809000739737</t>
  </si>
  <si>
    <t>91360121MA35XXU75P</t>
  </si>
  <si>
    <t>江西优好生物医疗有限公司</t>
  </si>
  <si>
    <t>809000760477</t>
  </si>
  <si>
    <t>91360108MA37XBA613</t>
  </si>
  <si>
    <t>江西展大建筑工程有限公司</t>
  </si>
  <si>
    <t>809000735236</t>
  </si>
  <si>
    <t>91360125MA360BGT7W</t>
  </si>
  <si>
    <t>南昌市凯多农产品配送有限公司</t>
  </si>
  <si>
    <t>809000750285</t>
  </si>
  <si>
    <t>91360104074277432L</t>
  </si>
  <si>
    <t>江西五合华居综合服务集团有限公司</t>
  </si>
  <si>
    <t>809000752966</t>
  </si>
  <si>
    <t>91360125332958776T</t>
  </si>
  <si>
    <t>809000735235</t>
  </si>
  <si>
    <t>江西省赣壹建筑劳务有限公司</t>
  </si>
  <si>
    <t>809000733727</t>
  </si>
  <si>
    <t>91360100081475795H</t>
  </si>
  <si>
    <t>江西省山石建筑有限责任公司</t>
  </si>
  <si>
    <t>809000701039</t>
  </si>
  <si>
    <t>913601000516115304</t>
  </si>
  <si>
    <t>江西智扬文化传媒有限公司</t>
  </si>
  <si>
    <t>809000710907</t>
  </si>
  <si>
    <t>91360125314736141B</t>
  </si>
  <si>
    <t>江西华标环境工程有限公司</t>
  </si>
  <si>
    <t>809000711230</t>
  </si>
  <si>
    <t>91360104314625855H</t>
  </si>
  <si>
    <t>南昌简本文化传播有限公司</t>
  </si>
  <si>
    <t>809000747833</t>
  </si>
  <si>
    <t>91360106MA3834G257</t>
  </si>
  <si>
    <t>南昌慧人工匠信息技术有限公司</t>
  </si>
  <si>
    <t>809000750912</t>
  </si>
  <si>
    <t>91360106MA37QF1R9M</t>
  </si>
  <si>
    <t>江西省腾力贸易有限公司</t>
  </si>
  <si>
    <t>809000763769</t>
  </si>
  <si>
    <t>913601005610772860</t>
  </si>
  <si>
    <t>江西金宫实业有限公司</t>
  </si>
  <si>
    <t>809000706236</t>
  </si>
  <si>
    <t>91360000858266184G</t>
  </si>
  <si>
    <t>中国供销石油（江西）有限公司</t>
  </si>
  <si>
    <t>809000738738</t>
  </si>
  <si>
    <t>91360125MA36XDQN75</t>
  </si>
  <si>
    <t>大家财产保险有限责任公司江西分公司</t>
  </si>
  <si>
    <t>809000758380</t>
  </si>
  <si>
    <t>91360102MA390UFN61</t>
  </si>
  <si>
    <t>江西典伦建筑工程有限公司</t>
  </si>
  <si>
    <t>809000749070</t>
  </si>
  <si>
    <t>91360103584034879P</t>
  </si>
  <si>
    <t>江西众远工程质量检测有限公司</t>
  </si>
  <si>
    <t>809000758081</t>
  </si>
  <si>
    <t>91360106MA38QRHU9D</t>
  </si>
  <si>
    <t>南昌厚德礼峰品健康管理有限公司</t>
  </si>
  <si>
    <t>100000174713</t>
  </si>
  <si>
    <t>91360102MA39BYNC8F</t>
  </si>
  <si>
    <t>国网江西省电力公司</t>
  </si>
  <si>
    <t>809000694407</t>
  </si>
  <si>
    <t>91360000705507530X</t>
  </si>
  <si>
    <t>江西华宇软件股份有限公司</t>
  </si>
  <si>
    <t>809000728119</t>
  </si>
  <si>
    <t>91360106763368620Y</t>
  </si>
  <si>
    <t>江西省百世建设工程有限公司</t>
  </si>
  <si>
    <t>809000746579</t>
  </si>
  <si>
    <t>91360121589226327W</t>
  </si>
  <si>
    <t>江西润成健康产业有限公司</t>
  </si>
  <si>
    <t>809000726391</t>
  </si>
  <si>
    <t>91360106327645847P</t>
  </si>
  <si>
    <t>中税网（江西）税务师事务所有限公司</t>
  </si>
  <si>
    <t>100000417883</t>
  </si>
  <si>
    <t>91360111MA39TYY326</t>
  </si>
  <si>
    <t>江西虹奕鸥网络科技有限公司</t>
  </si>
  <si>
    <t>809000751496</t>
  </si>
  <si>
    <t>91360103MA38CR3F0D</t>
  </si>
  <si>
    <t>南昌语腾建筑劳务有限公司</t>
  </si>
  <si>
    <t>809000736483</t>
  </si>
  <si>
    <t>91360102MA35MF2Q3H</t>
  </si>
  <si>
    <t>江西学业通教育科技有限公司</t>
  </si>
  <si>
    <t>809000714417</t>
  </si>
  <si>
    <t>91360103343234060D</t>
  </si>
  <si>
    <t>深圳市世纪中盛土地房地产资产评估咨询有限公司江西分公司</t>
  </si>
  <si>
    <t>809000719217</t>
  </si>
  <si>
    <t>91360125MA35F6EF7K</t>
  </si>
  <si>
    <t>江西省华维电梯有限公司</t>
  </si>
  <si>
    <t>100000157177</t>
  </si>
  <si>
    <t>91360125MA39AYY55Y</t>
  </si>
  <si>
    <t>南昌市兴成广告装饰有限公司</t>
  </si>
  <si>
    <t>809000744201</t>
  </si>
  <si>
    <t>91360111596501315R</t>
  </si>
  <si>
    <t>江西寰宇生物药业有限公司(补贴）</t>
  </si>
  <si>
    <t>809000749906</t>
  </si>
  <si>
    <t>913601270969405494</t>
  </si>
  <si>
    <t>南昌歌悦汽车用品有限公司</t>
  </si>
  <si>
    <t>809000710267</t>
  </si>
  <si>
    <t>91360111586584700H</t>
  </si>
  <si>
    <t>江西省艾尼森教育咨询有限公司</t>
  </si>
  <si>
    <t>809000735696</t>
  </si>
  <si>
    <t>913601063432902655</t>
  </si>
  <si>
    <t>轩豪益邦制药有限公司</t>
  </si>
  <si>
    <t>809000699009</t>
  </si>
  <si>
    <t>9136010607901392XY</t>
  </si>
  <si>
    <t>江西星梦乐动文化科技有限公司</t>
  </si>
  <si>
    <t>100000151751</t>
  </si>
  <si>
    <t>91360125MA396UXU0U</t>
  </si>
  <si>
    <t>南昌市政公用沥青有限公司（临时工)</t>
  </si>
  <si>
    <t>809000718319</t>
  </si>
  <si>
    <t>91360106576119186L</t>
  </si>
  <si>
    <t>中国邮政集团有限公司江西省分公司</t>
  </si>
  <si>
    <t>809000697222</t>
  </si>
  <si>
    <t>913600003330191134</t>
  </si>
  <si>
    <t>南昌市美果服饰有限公司</t>
  </si>
  <si>
    <t>809000731077</t>
  </si>
  <si>
    <t>91360103662011884Y</t>
  </si>
  <si>
    <t>江西汉藏文化传播有限公司</t>
  </si>
  <si>
    <t>100000376642</t>
  </si>
  <si>
    <t>91360106MA38H3RE72</t>
  </si>
  <si>
    <t>江西永阳林业有限公司</t>
  </si>
  <si>
    <t>809000760998</t>
  </si>
  <si>
    <t>91360103MA38R1XR0J</t>
  </si>
  <si>
    <t>江西安基建设工程有限公司</t>
  </si>
  <si>
    <t>809000723806</t>
  </si>
  <si>
    <t>91360100550864938P</t>
  </si>
  <si>
    <t>江西文烨医疗器械有限公司</t>
  </si>
  <si>
    <t>809000761991</t>
  </si>
  <si>
    <t>91360125MA397KWT4F</t>
  </si>
  <si>
    <t>江西福鑫有机硅科技有限公司</t>
  </si>
  <si>
    <t>809000726778</t>
  </si>
  <si>
    <t>91360100775866694Q</t>
  </si>
  <si>
    <t>江西德松信息科技有限公司</t>
  </si>
  <si>
    <t>809000755155</t>
  </si>
  <si>
    <t>91360125MA35FDWY62</t>
  </si>
  <si>
    <t>江西洪工文化传媒有限公司</t>
  </si>
  <si>
    <t>809000731452</t>
  </si>
  <si>
    <t>913601020607861995</t>
  </si>
  <si>
    <t>江西腾川企业服务有限公司</t>
  </si>
  <si>
    <t>809000741806</t>
  </si>
  <si>
    <t>91360102MA368DDXX5</t>
  </si>
  <si>
    <t>上海律正企业管理有限公司江西分公司</t>
  </si>
  <si>
    <t>809000763226</t>
  </si>
  <si>
    <t>91360106MA3998271E</t>
  </si>
  <si>
    <t>江西省闳宥餐饮管理有限公司</t>
  </si>
  <si>
    <t>809000759199</t>
  </si>
  <si>
    <t>91360100MA38PJY71Q</t>
  </si>
  <si>
    <t>江西省人力资源有限公司（中国电建集团江西省电力设计院有限公司）</t>
  </si>
  <si>
    <t>809000686488</t>
  </si>
  <si>
    <t>江西省人力资源有限公司（中电造价）</t>
  </si>
  <si>
    <t>809000699953</t>
  </si>
  <si>
    <t>江西人力（江西赣能股份有限公司）</t>
  </si>
  <si>
    <t>809000705649</t>
  </si>
  <si>
    <t>江西省人力资源有限公司（电业开发）</t>
  </si>
  <si>
    <t>809000712471</t>
  </si>
  <si>
    <t>南昌南供电力设计院有限公司（省人力）</t>
  </si>
  <si>
    <t>809000724824</t>
  </si>
  <si>
    <t>江西省人力资源有限公司（赣东北供电）</t>
  </si>
  <si>
    <t>809000730624</t>
  </si>
  <si>
    <t>江西人力（中国电建集团江西省电力设计院有限公司）</t>
  </si>
  <si>
    <t>809000730903</t>
  </si>
  <si>
    <t>江西省人力（江西洲际汽车租赁有限公司）</t>
  </si>
  <si>
    <t>809000743652</t>
  </si>
  <si>
    <t>江西大唐人力资源集团有限公司(江铃奥威）</t>
  </si>
  <si>
    <t>809000748951</t>
  </si>
  <si>
    <t>913601006809271675</t>
  </si>
  <si>
    <t>江西大唐人力资源集团有限公司（今元标矩）</t>
  </si>
  <si>
    <t>809000743910</t>
  </si>
  <si>
    <t>江西大唐人力资源集团有限公司（ADP）</t>
  </si>
  <si>
    <t>809000709113</t>
  </si>
  <si>
    <t>江西大唐人力资源集团有限公司（吴基人力北京）</t>
  </si>
  <si>
    <t>809000744715</t>
  </si>
  <si>
    <t>江西大唐人力资源集团有限公司（吴基人力上海）</t>
  </si>
  <si>
    <t>809000744714</t>
  </si>
  <si>
    <t>江西大唐人力资源集团有限公司（上海才烁）</t>
  </si>
  <si>
    <t>809000744711</t>
  </si>
  <si>
    <t>江西大唐人力资源集团有限公司（达生市场）</t>
  </si>
  <si>
    <t>809000744709</t>
  </si>
  <si>
    <t>江西大唐人力资源集团有限公司（上海智服）</t>
  </si>
  <si>
    <t>809000744638</t>
  </si>
  <si>
    <t>江西大唐人力资源集团有限公司（博远人力）</t>
  </si>
  <si>
    <t>809000744644</t>
  </si>
  <si>
    <t>江西恒明电力发展有限公司</t>
  </si>
  <si>
    <t>809000739985</t>
  </si>
  <si>
    <t>913600006620238692</t>
  </si>
  <si>
    <t>江西人力(中石化南昌分公司)1</t>
  </si>
  <si>
    <t>809000703096</t>
  </si>
  <si>
    <t>江西人力(中石化南昌分公司)</t>
  </si>
  <si>
    <t>809000708084</t>
  </si>
  <si>
    <t>江西省人力资源有限公司(油技工学校)</t>
  </si>
  <si>
    <t>809000728709</t>
  </si>
  <si>
    <t>江西省人力资源有限公司（中石化华中分公司）</t>
  </si>
  <si>
    <t>809000712134</t>
  </si>
  <si>
    <t>江西省人力资源有限公司（中航油（上海）石油化工有限公司）</t>
  </si>
  <si>
    <t>809000720703</t>
  </si>
  <si>
    <t>江西人力(中石化江西分公司)</t>
  </si>
  <si>
    <t>809000717601</t>
  </si>
  <si>
    <t>江西省人力资源有限公司-奉新县供电公司</t>
  </si>
  <si>
    <t>809000696961</t>
  </si>
  <si>
    <t>江西省人力资源有限公司(佳鑫物业</t>
  </si>
  <si>
    <t>809000701390</t>
  </si>
  <si>
    <t>江西人力-新建县供电公司</t>
  </si>
  <si>
    <t>809000701797</t>
  </si>
  <si>
    <t>江西人力-南昌桑海供电公司</t>
  </si>
  <si>
    <t>809000709149</t>
  </si>
  <si>
    <t>江西省人力资源有限公司（中国电建集团江西省电力建设有限公司）</t>
  </si>
  <si>
    <t>809000710737</t>
  </si>
  <si>
    <t>江西人力-国网江西南昌青山湖区供电</t>
  </si>
  <si>
    <t>809000718866</t>
  </si>
  <si>
    <t>江西省人力资源有限公司-湾里区供电公司1</t>
  </si>
  <si>
    <t>809000721168</t>
  </si>
  <si>
    <t>进贤县供电有限公司（江西省人力资源有限公司</t>
  </si>
  <si>
    <t>809000725480</t>
  </si>
  <si>
    <t>江西人力-安义县供电公司2</t>
  </si>
  <si>
    <t>809000725688</t>
  </si>
  <si>
    <t>江西通能咨询有限公司（江西人力）</t>
  </si>
  <si>
    <t>809000726974</t>
  </si>
  <si>
    <t>江西通能咨询有限公司（省人力）</t>
  </si>
  <si>
    <t>809000728200</t>
  </si>
  <si>
    <t>江西人力资源有限公司（柘林水电）</t>
  </si>
  <si>
    <t>809000729324</t>
  </si>
  <si>
    <t>江西省人力资源有限公司（南昌市新农村水利电力工程有限责任公司）</t>
  </si>
  <si>
    <t>809000732027</t>
  </si>
  <si>
    <t>南昌大学设计研究院</t>
  </si>
  <si>
    <t>809000723867</t>
  </si>
  <si>
    <t>913600001582759878</t>
  </si>
  <si>
    <t>江西民泰消防集团有限公司</t>
  </si>
  <si>
    <t>809000738072</t>
  </si>
  <si>
    <t>91360100558467208R</t>
  </si>
  <si>
    <t>南昌康德医院有限公司</t>
  </si>
  <si>
    <t>809000733971</t>
  </si>
  <si>
    <t>91360125MA35KH4595</t>
  </si>
  <si>
    <t>南昌市熙渠贸易有限公司</t>
  </si>
  <si>
    <t>100000144852</t>
  </si>
  <si>
    <t>91360106MA3892QF2Q</t>
  </si>
  <si>
    <t>江西泽山建筑工程有限公司</t>
  </si>
  <si>
    <t>100000151342</t>
  </si>
  <si>
    <t>91360125MA39B0FW8R</t>
  </si>
  <si>
    <t>江西观江健康管理有限公司</t>
  </si>
  <si>
    <t>100000154835</t>
  </si>
  <si>
    <t>91360125MA39487T6P</t>
  </si>
  <si>
    <t>江西恒成建设工程有限公司</t>
  </si>
  <si>
    <t>100000155683</t>
  </si>
  <si>
    <t>91360125MA399RQT6R</t>
  </si>
  <si>
    <t>江西爱思考工程咨询有限公司</t>
  </si>
  <si>
    <t>100000157311</t>
  </si>
  <si>
    <t>91360125MA396QE03E</t>
  </si>
  <si>
    <t>南昌宾朵酒店管理有限公司</t>
  </si>
  <si>
    <t>100000160056</t>
  </si>
  <si>
    <t>91360125MA399FP263</t>
  </si>
  <si>
    <t>江西铠筑建设工程有限公司</t>
  </si>
  <si>
    <t>100000161020</t>
  </si>
  <si>
    <t>91360125MA39ACNL62</t>
  </si>
  <si>
    <t>江西昂旗建设工程有限公司</t>
  </si>
  <si>
    <t>100000161906</t>
  </si>
  <si>
    <t>91321102MA22ECAL79</t>
  </si>
  <si>
    <t>江西天酿乐商贸有限公司</t>
  </si>
  <si>
    <t>100000167298</t>
  </si>
  <si>
    <t>91360125MA399R1Q2Q</t>
  </si>
  <si>
    <t>南昌市裕得祥汽车修理有限公司</t>
  </si>
  <si>
    <t>100000167543</t>
  </si>
  <si>
    <t>91360122MA399YUA50</t>
  </si>
  <si>
    <t>和正工程管理咨询有限公司江西分公司</t>
  </si>
  <si>
    <t>100000167833</t>
  </si>
  <si>
    <t>91360125MA39BRKNX0</t>
  </si>
  <si>
    <t>南昌华弘乾海科技有限公司</t>
  </si>
  <si>
    <t>100000168062</t>
  </si>
  <si>
    <t>913601006620012482</t>
  </si>
  <si>
    <t>南昌安康水处理设备有限公司</t>
  </si>
  <si>
    <t>100000168515</t>
  </si>
  <si>
    <t>913601006620032949</t>
  </si>
  <si>
    <t>莆田市山锋贸易有限公司南昌分公司</t>
  </si>
  <si>
    <t>100000169373</t>
  </si>
  <si>
    <t>91360125MA39B8QY6J</t>
  </si>
  <si>
    <t>江西省远东国际旅行社有限责任公司</t>
  </si>
  <si>
    <t>100000169615</t>
  </si>
  <si>
    <t>91360100759968017D</t>
  </si>
  <si>
    <t>江西万物品牌营销策划有限公司</t>
  </si>
  <si>
    <t>100000170133</t>
  </si>
  <si>
    <t>91360102MA35GK21XG</t>
  </si>
  <si>
    <t>江西中盛融资租赁股份有限公司</t>
  </si>
  <si>
    <t>100000170379</t>
  </si>
  <si>
    <t>91360125MA39B5LD4E</t>
  </si>
  <si>
    <t>南昌鑫荣钢铁实业有限公司</t>
  </si>
  <si>
    <t>100000171049</t>
  </si>
  <si>
    <t>91360100065398099D</t>
  </si>
  <si>
    <t>江西金兔建设工程有限公司</t>
  </si>
  <si>
    <t>100000172294</t>
  </si>
  <si>
    <t>913601005662536646</t>
  </si>
  <si>
    <t>南昌赣美物业服务有限公司</t>
  </si>
  <si>
    <t>100000172520</t>
  </si>
  <si>
    <t>91360106MA39BAXB8F</t>
  </si>
  <si>
    <t>南昌源润企业服务有限公司</t>
  </si>
  <si>
    <t>100000173447</t>
  </si>
  <si>
    <t>91360108MA39B9CCXN</t>
  </si>
  <si>
    <t>南昌驰格网络科技有限公司</t>
  </si>
  <si>
    <t>100000173729</t>
  </si>
  <si>
    <t>91360106MA38B1JL5D</t>
  </si>
  <si>
    <t>南昌升腾餐饮管理服务有限公司</t>
  </si>
  <si>
    <t>100000173838</t>
  </si>
  <si>
    <t>91360125MA398EXW4T</t>
  </si>
  <si>
    <t>南昌诺信文化传媒有限公司</t>
  </si>
  <si>
    <t>100000173842</t>
  </si>
  <si>
    <t>91360106MA35TTKE61</t>
  </si>
  <si>
    <t>江西南帝电子科技有限公司</t>
  </si>
  <si>
    <t>100000174791</t>
  </si>
  <si>
    <t>91360111MA35KAX54P</t>
  </si>
  <si>
    <t>江西迪乐普科技有限公司</t>
  </si>
  <si>
    <t>100000188345</t>
  </si>
  <si>
    <t>91360108MA39RL5230</t>
  </si>
  <si>
    <t>江西等保信息产业有限公司</t>
  </si>
  <si>
    <t>100000257380</t>
  </si>
  <si>
    <t>91360125MA397LC96G</t>
  </si>
  <si>
    <t>江西省双云驾驶员服务有限公司</t>
  </si>
  <si>
    <t>100000257447</t>
  </si>
  <si>
    <t>91360125MA37Y5ER83</t>
  </si>
  <si>
    <t>江西清又清环保科技有限公司</t>
  </si>
  <si>
    <t>100000285072</t>
  </si>
  <si>
    <t>91360106MA36WANB6D</t>
  </si>
  <si>
    <t>江西恒华工程建筑材料有限公司</t>
  </si>
  <si>
    <t>100000285146</t>
  </si>
  <si>
    <t>9136010356109721XT</t>
  </si>
  <si>
    <t>江西天然气赣江能源有限公司</t>
  </si>
  <si>
    <t>100000352014</t>
  </si>
  <si>
    <t>91361200MA39RHBX49</t>
  </si>
  <si>
    <t>江西赣茶集团有限公司</t>
  </si>
  <si>
    <t>100000375158</t>
  </si>
  <si>
    <t>91360100MA39RW5W9K</t>
  </si>
  <si>
    <t>江西有我呢财务管理有限公司</t>
  </si>
  <si>
    <t>100000380790</t>
  </si>
  <si>
    <t>91360106MA39TCUN09</t>
  </si>
  <si>
    <t>杭州老乡网络技术有限公司江西分公司</t>
  </si>
  <si>
    <t>100000381302</t>
  </si>
  <si>
    <t>91360106MA36XRAN3F</t>
  </si>
  <si>
    <t>江西中租贸易有限公司</t>
  </si>
  <si>
    <t>100000383057</t>
  </si>
  <si>
    <t>91360125MA39BR8D1H</t>
  </si>
  <si>
    <t>江西创之音教育科技有限公司</t>
  </si>
  <si>
    <t>100000387613</t>
  </si>
  <si>
    <t>91360108MA3986NG8M</t>
  </si>
  <si>
    <t>江西盾林建筑工程有限公司</t>
  </si>
  <si>
    <t>100000397669</t>
  </si>
  <si>
    <t>91360100343332648Y</t>
  </si>
  <si>
    <t>江西瑞林投资咨询有限公司</t>
  </si>
  <si>
    <t>100000593547</t>
  </si>
  <si>
    <t>91360000158301225K</t>
  </si>
  <si>
    <t>江西云逸供应链有限公司</t>
  </si>
  <si>
    <t>100000620373</t>
  </si>
  <si>
    <t>91360126MA3AET4K60</t>
  </si>
  <si>
    <t>中国检验认证集团江西有限公司</t>
  </si>
  <si>
    <t>809000006319</t>
  </si>
  <si>
    <t>91360000158269771E</t>
  </si>
  <si>
    <t>江西信德工程造价咨询有限公司</t>
  </si>
  <si>
    <t>809000686474</t>
  </si>
  <si>
    <t>91360100784100498R</t>
  </si>
  <si>
    <t>江西通达检测技术开发有限公司</t>
  </si>
  <si>
    <t>809000687411</t>
  </si>
  <si>
    <t>91360100772370749M</t>
  </si>
  <si>
    <t>江西润德机电工程有限公司</t>
  </si>
  <si>
    <t>809000688117</t>
  </si>
  <si>
    <t>91360100759955128R</t>
  </si>
  <si>
    <t>江西省现代印章有限公司</t>
  </si>
  <si>
    <t>809000690057</t>
  </si>
  <si>
    <t>913601001583105436</t>
  </si>
  <si>
    <t>江西会好康药房连锁有限公司</t>
  </si>
  <si>
    <t>809000690941</t>
  </si>
  <si>
    <t>91360100662027114P</t>
  </si>
  <si>
    <t>江西省鸿运汽车有限公司</t>
  </si>
  <si>
    <t>809000692381</t>
  </si>
  <si>
    <t>91360100733894312D</t>
  </si>
  <si>
    <t>江西倍邦家庭服务有限公司</t>
  </si>
  <si>
    <t>809000692543</t>
  </si>
  <si>
    <t>91360100598887880D</t>
  </si>
  <si>
    <t>吉水新雨科技有限公司南昌分公司</t>
  </si>
  <si>
    <t>809000692652</t>
  </si>
  <si>
    <t>913601023092535083</t>
  </si>
  <si>
    <t>江西丝绸进出口公司</t>
  </si>
  <si>
    <t>809000693175</t>
  </si>
  <si>
    <t>ZS2020041406010414</t>
  </si>
  <si>
    <t>德瑞恒昇工程检测有限公司</t>
  </si>
  <si>
    <t>809000694794</t>
  </si>
  <si>
    <t>9136010231474175XE</t>
  </si>
  <si>
    <t>江西南昌旅游集团有限公司文化旅游项目管理分公司</t>
  </si>
  <si>
    <t>809000694827</t>
  </si>
  <si>
    <t>913601030718455020</t>
  </si>
  <si>
    <t>江西华清博恩生物科技有限公司</t>
  </si>
  <si>
    <t>809000695333</t>
  </si>
  <si>
    <t>91360121094893726T</t>
  </si>
  <si>
    <t>南昌矗立科技有限公司</t>
  </si>
  <si>
    <t>809000696922</t>
  </si>
  <si>
    <t>91360103563823254F</t>
  </si>
  <si>
    <t>江西优刚信息科技有限公司</t>
  </si>
  <si>
    <t>809000696955</t>
  </si>
  <si>
    <t>91360111063452362F</t>
  </si>
  <si>
    <t>江西微型酒店有限公司</t>
  </si>
  <si>
    <t>809000697483</t>
  </si>
  <si>
    <t>91360103332884439T</t>
  </si>
  <si>
    <t>江西省天瑞装饰工程有限公司</t>
  </si>
  <si>
    <t>809000697561</t>
  </si>
  <si>
    <t>91360000705505711U</t>
  </si>
  <si>
    <t>江西中润会计师事务所有限公司</t>
  </si>
  <si>
    <t>809000697590</t>
  </si>
  <si>
    <t>913601007599999560</t>
  </si>
  <si>
    <t>北京中福通信工程有限公司江西分公司</t>
  </si>
  <si>
    <t>809000697904</t>
  </si>
  <si>
    <t>91360102683469659N</t>
  </si>
  <si>
    <t>江西准云智能科技有限公司</t>
  </si>
  <si>
    <t>809000697913</t>
  </si>
  <si>
    <t>913601223092979224</t>
  </si>
  <si>
    <t>江西兴晟生态环境有限公司</t>
  </si>
  <si>
    <t>809000698048</t>
  </si>
  <si>
    <t>91360111322517256G</t>
  </si>
  <si>
    <t>南昌林泰建筑工程有限公司</t>
  </si>
  <si>
    <t>809000698101</t>
  </si>
  <si>
    <t>91360122576144090M</t>
  </si>
  <si>
    <t>江西宇正建设发展有限公司</t>
  </si>
  <si>
    <t>809000698208</t>
  </si>
  <si>
    <t>91360125578777414L</t>
  </si>
  <si>
    <t>江西洪安消防科技有限公司</t>
  </si>
  <si>
    <t>809000698592</t>
  </si>
  <si>
    <t>913601006130278980</t>
  </si>
  <si>
    <t>南昌市谊健贸易有限公司</t>
  </si>
  <si>
    <t>809000698777</t>
  </si>
  <si>
    <t>91360100680903325R</t>
  </si>
  <si>
    <t>江西博看股权投资管理有限公司</t>
  </si>
  <si>
    <t>809000699315</t>
  </si>
  <si>
    <t>91360126MA35HH92XB</t>
  </si>
  <si>
    <t>江西聚梦通信服务有限公司</t>
  </si>
  <si>
    <t>809000699351</t>
  </si>
  <si>
    <t>91360106MA35K8LK5G</t>
  </si>
  <si>
    <t>江西省正达工程管理有限公司</t>
  </si>
  <si>
    <t>809000699726</t>
  </si>
  <si>
    <t>91360125662044870A</t>
  </si>
  <si>
    <t>江西瑞云财税咨询有限公司</t>
  </si>
  <si>
    <t>809000699751</t>
  </si>
  <si>
    <t>91360102MA35KFWT87</t>
  </si>
  <si>
    <t>江西赣粤高速公路股份有限公司都昌收费所</t>
  </si>
  <si>
    <t>809000699800</t>
  </si>
  <si>
    <t>91360000705501796N</t>
  </si>
  <si>
    <t>江西江农规划设计集团有限公司</t>
  </si>
  <si>
    <t>809000699989</t>
  </si>
  <si>
    <t>91360108578789503Q</t>
  </si>
  <si>
    <t>江西省创翼合众通讯科技有限公司</t>
  </si>
  <si>
    <t>809000700302</t>
  </si>
  <si>
    <t>9136010256865113X9</t>
  </si>
  <si>
    <t>帝宝交通器材（南昌）有限公司</t>
  </si>
  <si>
    <t>809000701536</t>
  </si>
  <si>
    <t>913601003363856100</t>
  </si>
  <si>
    <t>江西德金道商务咨询有限公司</t>
  </si>
  <si>
    <t>809000701827</t>
  </si>
  <si>
    <t>91360103573622616X</t>
  </si>
  <si>
    <t>南昌市天波企业管理有限公司</t>
  </si>
  <si>
    <t>809000705289</t>
  </si>
  <si>
    <t>91360100792820954W</t>
  </si>
  <si>
    <t>江西省圆通文化传播有限公司</t>
  </si>
  <si>
    <t>809000705718</t>
  </si>
  <si>
    <t>913601007165400371</t>
  </si>
  <si>
    <t>江西省山河矿业有限公司</t>
  </si>
  <si>
    <t>809000705923</t>
  </si>
  <si>
    <t>91360100775861092C</t>
  </si>
  <si>
    <t>南昌市邦乐商贸有限公司</t>
  </si>
  <si>
    <t>809000706034</t>
  </si>
  <si>
    <t>913601043276775231</t>
  </si>
  <si>
    <t>南昌凯胜亮化工程有限公司</t>
  </si>
  <si>
    <t>809000706187</t>
  </si>
  <si>
    <t>91360100693740158K</t>
  </si>
  <si>
    <t>江西省赣旭建设工程有限公司</t>
  </si>
  <si>
    <t>809000707244</t>
  </si>
  <si>
    <t>9136012509808503X0</t>
  </si>
  <si>
    <t>江西动力智能安防有限公司</t>
  </si>
  <si>
    <t>809000707268</t>
  </si>
  <si>
    <t>913601250653864505</t>
  </si>
  <si>
    <t>南昌鑫源消防设备工程有限公司</t>
  </si>
  <si>
    <t>809000707272</t>
  </si>
  <si>
    <t>91360100733913317A</t>
  </si>
  <si>
    <t>绿宝建设集团有限公司</t>
  </si>
  <si>
    <t>809000707336</t>
  </si>
  <si>
    <t>913600007419681822</t>
  </si>
  <si>
    <t>南昌鸿昆办公耗材有限公司</t>
  </si>
  <si>
    <t>809000707543</t>
  </si>
  <si>
    <t>9136010457610032XB</t>
  </si>
  <si>
    <t>广东浩传管理服务有限公司南昌分公司</t>
  </si>
  <si>
    <t>809000707616</t>
  </si>
  <si>
    <t>91360106314656619R</t>
  </si>
  <si>
    <t>江西东智汽车销售服务有限公司</t>
  </si>
  <si>
    <t>809000708695</t>
  </si>
  <si>
    <t>91360100578758037R</t>
  </si>
  <si>
    <t>江西同力电机修造有限公司</t>
  </si>
  <si>
    <t>809000708751</t>
  </si>
  <si>
    <t>91360100781475657D</t>
  </si>
  <si>
    <t>江西省千叶园林建设有限公司</t>
  </si>
  <si>
    <t>809000709142</t>
  </si>
  <si>
    <t>91360125563816118U</t>
  </si>
  <si>
    <t>劳动保障(园林开发公司)</t>
  </si>
  <si>
    <t>809000709711</t>
  </si>
  <si>
    <t>江西咚咚体育有限公司</t>
  </si>
  <si>
    <t>809000709892</t>
  </si>
  <si>
    <t>913601007633778694</t>
  </si>
  <si>
    <t>江西科立电力发展有限公司</t>
  </si>
  <si>
    <t>809000710751</t>
  </si>
  <si>
    <t>913601007339100010</t>
  </si>
  <si>
    <t>江西省朝旭建筑劳务有限公司</t>
  </si>
  <si>
    <t>809000710939</t>
  </si>
  <si>
    <t>91360125MA35HXWW50</t>
  </si>
  <si>
    <t>南昌好管家财务咨询有限公司</t>
  </si>
  <si>
    <t>809000711292</t>
  </si>
  <si>
    <t>91360104327651518L</t>
  </si>
  <si>
    <t>南昌公交机动车安全检测有限责任公司</t>
  </si>
  <si>
    <t>809000711945</t>
  </si>
  <si>
    <t>9136010078974310XK</t>
  </si>
  <si>
    <t>江西鸿升庆达科技有限公司</t>
  </si>
  <si>
    <t>809000712047</t>
  </si>
  <si>
    <t>91360125MA35HR3U8D</t>
  </si>
  <si>
    <t>江西掌讯科技有限公司</t>
  </si>
  <si>
    <t>809000712330</t>
  </si>
  <si>
    <t>913601007567708650</t>
  </si>
  <si>
    <t>江西赣力水利工程有限公司</t>
  </si>
  <si>
    <t>809000713082</t>
  </si>
  <si>
    <t>91360111586560661Q</t>
  </si>
  <si>
    <t>江西中坚建设工程有限公司</t>
  </si>
  <si>
    <t>809000714187</t>
  </si>
  <si>
    <t>91360100696070639Q</t>
  </si>
  <si>
    <t>南昌昭贤高科技有限公司</t>
  </si>
  <si>
    <t>809000714199</t>
  </si>
  <si>
    <t>91360106MA35GFHL5U</t>
  </si>
  <si>
    <t>宏恒建设有限公司</t>
  </si>
  <si>
    <t>809000714619</t>
  </si>
  <si>
    <t>913601115736342463</t>
  </si>
  <si>
    <t>江西一脉阳光云数据有限公司</t>
  </si>
  <si>
    <t>809000714715</t>
  </si>
  <si>
    <t>913601000978288315</t>
  </si>
  <si>
    <t>江西虫二建设有限公司</t>
  </si>
  <si>
    <t>809000716452</t>
  </si>
  <si>
    <t>91360106309198748W</t>
  </si>
  <si>
    <t>江西中地数码科技有限公司</t>
  </si>
  <si>
    <t>809000716969</t>
  </si>
  <si>
    <t>91360100MA35FC3191</t>
  </si>
  <si>
    <t>江西惠仁康科贸发展有限公司</t>
  </si>
  <si>
    <t>809000717181</t>
  </si>
  <si>
    <t>91360106309283504P</t>
  </si>
  <si>
    <t>江西达泰房地产土地资产评估有限公司</t>
  </si>
  <si>
    <t>809000717679</t>
  </si>
  <si>
    <t>913601110588121591</t>
  </si>
  <si>
    <t>江西淳宇科技有限公司</t>
  </si>
  <si>
    <t>809000717953</t>
  </si>
  <si>
    <t>913601007165559093</t>
  </si>
  <si>
    <t>欧思麦集团有限公司</t>
  </si>
  <si>
    <t>809000718094</t>
  </si>
  <si>
    <t>9136012567497213XN</t>
  </si>
  <si>
    <t>江西天正文化传媒有限公司</t>
  </si>
  <si>
    <t>809000719133</t>
  </si>
  <si>
    <t>91360104MA35G8RK1C</t>
  </si>
  <si>
    <t>泰冠建工集团有限公司</t>
  </si>
  <si>
    <t>809000719172</t>
  </si>
  <si>
    <t>913601253328624248</t>
  </si>
  <si>
    <t>江西省恒通供用电工程有限公司</t>
  </si>
  <si>
    <t>809000719214</t>
  </si>
  <si>
    <t>91360104573622720G</t>
  </si>
  <si>
    <t>江西省谷正咨询有限公司</t>
  </si>
  <si>
    <t>809000719599</t>
  </si>
  <si>
    <t>9136012531467645XG</t>
  </si>
  <si>
    <t>江西锐杰科技有限公司</t>
  </si>
  <si>
    <t>809000721032</t>
  </si>
  <si>
    <t>91360100744296000C</t>
  </si>
  <si>
    <t>江西省人才服务有限公司(江西省信息科技学校)</t>
  </si>
  <si>
    <t>809000723081</t>
  </si>
  <si>
    <t>江西省雄盛文物保护古建筑工程有限公司</t>
  </si>
  <si>
    <t>809000723560</t>
  </si>
  <si>
    <t>91360000796973480R</t>
  </si>
  <si>
    <t>江西省翔瑞建设工程有限公司</t>
  </si>
  <si>
    <t>809000723951</t>
  </si>
  <si>
    <t>913601025787579235</t>
  </si>
  <si>
    <t>江西中昌工程造价咨询有限公司</t>
  </si>
  <si>
    <t>809000726173</t>
  </si>
  <si>
    <t>913601007277625591</t>
  </si>
  <si>
    <t>南昌御锦传智广告传媒有限公司</t>
  </si>
  <si>
    <t>809000726518</t>
  </si>
  <si>
    <t>91360104578771266U</t>
  </si>
  <si>
    <t>合泰科技集团有限公司</t>
  </si>
  <si>
    <t>809000726575</t>
  </si>
  <si>
    <t>913601065508505282</t>
  </si>
  <si>
    <t>江西远鸿建设工程有限公司</t>
  </si>
  <si>
    <t>809000728479</t>
  </si>
  <si>
    <t>91360125581632152J</t>
  </si>
  <si>
    <t>江西泛亚实业有限公司</t>
  </si>
  <si>
    <t>809000729583</t>
  </si>
  <si>
    <t>913601007969856762</t>
  </si>
  <si>
    <t>南昌市丰祥物业管理有限公司</t>
  </si>
  <si>
    <t>809000729629</t>
  </si>
  <si>
    <t>91360100751139310J</t>
  </si>
  <si>
    <t>湖南城市学院设计研究院有限公司南昌分公司</t>
  </si>
  <si>
    <t>809000729769</t>
  </si>
  <si>
    <t>91360111669782390L</t>
  </si>
  <si>
    <t>江西菲尼克斯艺术设计有限公司</t>
  </si>
  <si>
    <t>809000730161</t>
  </si>
  <si>
    <t>91360100578759013J</t>
  </si>
  <si>
    <t>江西足鼎王实业有限公司</t>
  </si>
  <si>
    <t>809000731337</t>
  </si>
  <si>
    <t>913601007814697161</t>
  </si>
  <si>
    <t>江西省北斗投资有限公司</t>
  </si>
  <si>
    <t>809000731512</t>
  </si>
  <si>
    <t>913600005787728086</t>
  </si>
  <si>
    <t>江西骏驰实业有限公司</t>
  </si>
  <si>
    <t>809000731519</t>
  </si>
  <si>
    <t>913601003092931635</t>
  </si>
  <si>
    <t>南昌栖设家居用品有限公司</t>
  </si>
  <si>
    <t>809000731865</t>
  </si>
  <si>
    <t>91360103MA35HDLE3E</t>
  </si>
  <si>
    <t>江西浚美建筑工程有限公司</t>
  </si>
  <si>
    <t>809000731868</t>
  </si>
  <si>
    <t>91360100MA35J5GM6T</t>
  </si>
  <si>
    <t>江西省景顺电力发展有限公司</t>
  </si>
  <si>
    <t>809000732046</t>
  </si>
  <si>
    <t>91360125MA35K6BP7R</t>
  </si>
  <si>
    <t>江西东堃家政服务有限公司</t>
  </si>
  <si>
    <t>809000732269</t>
  </si>
  <si>
    <t>91360111MA35J2AW1Q</t>
  </si>
  <si>
    <t>江西赫尔曼装饰工程有限公司</t>
  </si>
  <si>
    <t>809000732272</t>
  </si>
  <si>
    <t>91360106MA35KDF31B</t>
  </si>
  <si>
    <t>江西新冉企业咨询有限公司</t>
  </si>
  <si>
    <t>809000732296</t>
  </si>
  <si>
    <t>91360103352097934L</t>
  </si>
  <si>
    <t>江西雅仁投资管理有限公司</t>
  </si>
  <si>
    <t>809000732415</t>
  </si>
  <si>
    <t>91360111343338345X</t>
  </si>
  <si>
    <t>南昌市趣多多校外托管服务有限公司</t>
  </si>
  <si>
    <t>809000732774</t>
  </si>
  <si>
    <t>91360125MA369P574X</t>
  </si>
  <si>
    <t>江西至瑞工程咨询监理有限公司</t>
  </si>
  <si>
    <t>809000732816</t>
  </si>
  <si>
    <t>91360125063491062F</t>
  </si>
  <si>
    <t>江西盈学教育科技有限公司</t>
  </si>
  <si>
    <t>809000733096</t>
  </si>
  <si>
    <t>91361100MA35HFXF32</t>
  </si>
  <si>
    <t>江西省数涛信息科技有限公司</t>
  </si>
  <si>
    <t>809000733589</t>
  </si>
  <si>
    <t>91360125MA360A2U3T</t>
  </si>
  <si>
    <t>江西丹顿实业有限公司</t>
  </si>
  <si>
    <t>809000733634</t>
  </si>
  <si>
    <t>9136012509837558XH</t>
  </si>
  <si>
    <t>江西调水人生态环境工程有限公司</t>
  </si>
  <si>
    <t>809000733918</t>
  </si>
  <si>
    <t>91360102343269933K</t>
  </si>
  <si>
    <t>江西创先智能科技有限公司</t>
  </si>
  <si>
    <t>809000733921</t>
  </si>
  <si>
    <t>91360104MA35M9LB52</t>
  </si>
  <si>
    <t>南昌市兆晟实业有限公司</t>
  </si>
  <si>
    <t>809000733938</t>
  </si>
  <si>
    <t>91360100789710463D</t>
  </si>
  <si>
    <t>江西中日风建设工程有限公司</t>
  </si>
  <si>
    <t>809000734163</t>
  </si>
  <si>
    <t>913601045787512141</t>
  </si>
  <si>
    <t>江西省盛三和防水工程有限公司</t>
  </si>
  <si>
    <t>809000734755</t>
  </si>
  <si>
    <t>91360100787262847A</t>
  </si>
  <si>
    <t>江西杜克实业有限公司</t>
  </si>
  <si>
    <t>809000734902</t>
  </si>
  <si>
    <t>91360102MA35KECJ6N</t>
  </si>
  <si>
    <t>江西宇晟实业发展有限公司</t>
  </si>
  <si>
    <t>809000734955</t>
  </si>
  <si>
    <t>91360100763390350P</t>
  </si>
  <si>
    <t>江西美新科技工贸有限公司</t>
  </si>
  <si>
    <t>809000735324</t>
  </si>
  <si>
    <t>913601007872501847</t>
  </si>
  <si>
    <t>江西鑫绿峰林业发展有限公司</t>
  </si>
  <si>
    <t>809000735424</t>
  </si>
  <si>
    <t>91360125MA35RHXHXU</t>
  </si>
  <si>
    <t>南昌市海纳贸易有限公司</t>
  </si>
  <si>
    <t>809000735447</t>
  </si>
  <si>
    <t>91360100669778412X</t>
  </si>
  <si>
    <t>南昌市锦琳艺术文化传播有限公司</t>
  </si>
  <si>
    <t>809000735864</t>
  </si>
  <si>
    <t>913601256885463853</t>
  </si>
  <si>
    <t>江西昂生生物科技有限公司</t>
  </si>
  <si>
    <t>809000735895</t>
  </si>
  <si>
    <t>91360127MA35GQDY61</t>
  </si>
  <si>
    <t>南昌新派科技有限公司</t>
  </si>
  <si>
    <t>809000736128</t>
  </si>
  <si>
    <t>91360111051618425D</t>
  </si>
  <si>
    <t>南昌金开建设产业发展有限公司</t>
  </si>
  <si>
    <t>809000736152</t>
  </si>
  <si>
    <t>91360108MA35H9K52P</t>
  </si>
  <si>
    <t>江西丰硕文化产业发展有限公司</t>
  </si>
  <si>
    <t>809000736985</t>
  </si>
  <si>
    <t>913601055965122339</t>
  </si>
  <si>
    <t>南昌市万维文化传媒有限公司</t>
  </si>
  <si>
    <t>809000736990</t>
  </si>
  <si>
    <t>91360100664755801C</t>
  </si>
  <si>
    <t>江西庆祥信实业发展有限公司</t>
  </si>
  <si>
    <t>809000737116</t>
  </si>
  <si>
    <t>913601006834880403</t>
  </si>
  <si>
    <t>江西唯拓科技有限公司</t>
  </si>
  <si>
    <t>809000737591</t>
  </si>
  <si>
    <t>91360103MA37U5137C</t>
  </si>
  <si>
    <t>江西义信生物科技有限公司</t>
  </si>
  <si>
    <t>809000738007</t>
  </si>
  <si>
    <t>91360111MA35HFPK3M</t>
  </si>
  <si>
    <t>南昌盛海信息产业有限公司</t>
  </si>
  <si>
    <t>809000738488</t>
  </si>
  <si>
    <t>91360103MA35KPPN19</t>
  </si>
  <si>
    <t>江西鸿星技术开发有限公司</t>
  </si>
  <si>
    <t>809000738510</t>
  </si>
  <si>
    <t>91360125MA36XDK274</t>
  </si>
  <si>
    <t>江西省昌发实业有限公司</t>
  </si>
  <si>
    <t>809000739072</t>
  </si>
  <si>
    <t>9136010073637649XK</t>
  </si>
  <si>
    <t>江西省旅游规划设计研究院有限公司</t>
  </si>
  <si>
    <t>809000739261</t>
  </si>
  <si>
    <t>91360000MA35JP0J4K</t>
  </si>
  <si>
    <t>江西金哲机电设备有限公司</t>
  </si>
  <si>
    <t>809000739510</t>
  </si>
  <si>
    <t>913601115840379140</t>
  </si>
  <si>
    <t>国一路建设股份有限公司</t>
  </si>
  <si>
    <t>809000739748</t>
  </si>
  <si>
    <t>91360100664764599X</t>
  </si>
  <si>
    <t>江西长天云端科技有限公司</t>
  </si>
  <si>
    <t>809000739794</t>
  </si>
  <si>
    <t>91360111573607096B</t>
  </si>
  <si>
    <t>江西东通交通科技股份有限公司</t>
  </si>
  <si>
    <t>809000740102</t>
  </si>
  <si>
    <t>91360108MA35LBUB21</t>
  </si>
  <si>
    <t>江西千一企业服务有限公司</t>
  </si>
  <si>
    <t>809000740173</t>
  </si>
  <si>
    <t>91360111MA362M7W54</t>
  </si>
  <si>
    <t>江西君阳税务师事务所有限公司</t>
  </si>
  <si>
    <t>809000740286</t>
  </si>
  <si>
    <t>91360100063482406L</t>
  </si>
  <si>
    <t>南昌市恒维网络技术有限公司</t>
  </si>
  <si>
    <t>809000740538</t>
  </si>
  <si>
    <t>913601046697967254</t>
  </si>
  <si>
    <t>江西富庭苑国际酒店有限责任公司</t>
  </si>
  <si>
    <t>809000741069</t>
  </si>
  <si>
    <t>91360000698460286P</t>
  </si>
  <si>
    <t>南昌炫亚信息技术有限公司</t>
  </si>
  <si>
    <t>809000741150</t>
  </si>
  <si>
    <t>91360111MA35F0DH0M</t>
  </si>
  <si>
    <t>南昌爱莉丝寻鹿信息咨询有限公司</t>
  </si>
  <si>
    <t>809000741382</t>
  </si>
  <si>
    <t>91360111MA365G2A32</t>
  </si>
  <si>
    <t>江西脉源景观设计有限公司</t>
  </si>
  <si>
    <t>809000741682</t>
  </si>
  <si>
    <t>91360111672449396R</t>
  </si>
  <si>
    <t>江西美勤澜贸易有限公司</t>
  </si>
  <si>
    <t>809000741738</t>
  </si>
  <si>
    <t>91360106MA363R2N9B</t>
  </si>
  <si>
    <t>江西立固装饰工程有限公司</t>
  </si>
  <si>
    <t>809000741783</t>
  </si>
  <si>
    <t>91360125MA35GTRM5A</t>
  </si>
  <si>
    <t>江西起初智能科技有限公司</t>
  </si>
  <si>
    <t>809000741787</t>
  </si>
  <si>
    <t>91360106MA37QAUH8R</t>
  </si>
  <si>
    <t>南昌城南埃安汽车销售服务有限公司</t>
  </si>
  <si>
    <t>809000742019</t>
  </si>
  <si>
    <t>91360111MA36AEBL2L</t>
  </si>
  <si>
    <t>江西优享教育咨询有限公司</t>
  </si>
  <si>
    <t>809000742318</t>
  </si>
  <si>
    <t>91360108MA37WNB06R</t>
  </si>
  <si>
    <t>南昌联决电子有限公司</t>
  </si>
  <si>
    <t>809000742575</t>
  </si>
  <si>
    <t>91360106MA37Q8X7XD</t>
  </si>
  <si>
    <t>南通御福源药业有限公司</t>
  </si>
  <si>
    <t>809000743189</t>
  </si>
  <si>
    <t>913601005892105606</t>
  </si>
  <si>
    <t>江西晶控科技有限公司</t>
  </si>
  <si>
    <t>809000743228</t>
  </si>
  <si>
    <t>91360100787292691Q</t>
  </si>
  <si>
    <t>江西中山资产评估有限责任公司</t>
  </si>
  <si>
    <t>809000743264</t>
  </si>
  <si>
    <t>91360100789733761D</t>
  </si>
  <si>
    <t>江西全通实业有限公司</t>
  </si>
  <si>
    <t>809000743484</t>
  </si>
  <si>
    <t>9136012508390985XL</t>
  </si>
  <si>
    <t>南昌惠科中天精密制造有限公司</t>
  </si>
  <si>
    <t>809000743554</t>
  </si>
  <si>
    <t>91360126MA37MQNX6G</t>
  </si>
  <si>
    <t>南昌九盛科技发展有限公司</t>
  </si>
  <si>
    <t>809000743948</t>
  </si>
  <si>
    <t>91360100685950745J</t>
  </si>
  <si>
    <t>南昌美森生物科技有限公司</t>
  </si>
  <si>
    <t>809000744389</t>
  </si>
  <si>
    <t>91360102343210106L</t>
  </si>
  <si>
    <t>江西荣创工程设计有限公司</t>
  </si>
  <si>
    <t>809000744589</t>
  </si>
  <si>
    <t>91360102672407022N</t>
  </si>
  <si>
    <t>南昌靖远会计师事务所有限责任公司</t>
  </si>
  <si>
    <t>809000744756</t>
  </si>
  <si>
    <t>91360100789733753J</t>
  </si>
  <si>
    <t>南昌卓万贸易有限公司</t>
  </si>
  <si>
    <t>809000744905</t>
  </si>
  <si>
    <t>91360111060762197K</t>
  </si>
  <si>
    <t>南昌市华泰达润滑油有限公司</t>
  </si>
  <si>
    <t>809000744910</t>
  </si>
  <si>
    <t>913601030544201747</t>
  </si>
  <si>
    <t>江西微感虚拟科技有限公司</t>
  </si>
  <si>
    <t>809000744912</t>
  </si>
  <si>
    <t>91360125MA361DYD1J</t>
  </si>
  <si>
    <t>江西万特生物工程有限公司</t>
  </si>
  <si>
    <t>809000745028</t>
  </si>
  <si>
    <t>91360111MA35MYJQ3R</t>
  </si>
  <si>
    <t>上海爱菱自动化设备有限公司南昌分公司</t>
  </si>
  <si>
    <t>809000745045</t>
  </si>
  <si>
    <t>91360102MA37UT589P</t>
  </si>
  <si>
    <t>南昌市智奇汽车配件有限公司</t>
  </si>
  <si>
    <t>809000745192</t>
  </si>
  <si>
    <t>91360104MA35KY7L5R</t>
  </si>
  <si>
    <t>南昌市琪逸工贸有限公司</t>
  </si>
  <si>
    <t>809000745194</t>
  </si>
  <si>
    <t>9136010459886358XK</t>
  </si>
  <si>
    <t>江西浩正文化传媒有限公司</t>
  </si>
  <si>
    <t>809000745369</t>
  </si>
  <si>
    <t>913601023520717265</t>
  </si>
  <si>
    <t>南昌市隽如口腔门诊部有限公司</t>
  </si>
  <si>
    <t>809000745378</t>
  </si>
  <si>
    <t>91360125MA36WTLC3X</t>
  </si>
  <si>
    <t>南昌市汉能商贸有限公司</t>
  </si>
  <si>
    <t>809000745702</t>
  </si>
  <si>
    <t>91360103MA35JUM45W</t>
  </si>
  <si>
    <t>江西中聘建筑劳务有限公司</t>
  </si>
  <si>
    <t>809000745743</t>
  </si>
  <si>
    <t>91360106MA386Y4M0A</t>
  </si>
  <si>
    <t>南昌市星达企业管理咨询有限公司</t>
  </si>
  <si>
    <t>809000746232</t>
  </si>
  <si>
    <t>913601023513296251</t>
  </si>
  <si>
    <t>江西泽魁生态科技有限公司</t>
  </si>
  <si>
    <t>809000746397</t>
  </si>
  <si>
    <t>91360106MA37YBD66E</t>
  </si>
  <si>
    <t>南昌市沪雅医疗器械有限公司</t>
  </si>
  <si>
    <t>809000746443</t>
  </si>
  <si>
    <t>91360100739193656T</t>
  </si>
  <si>
    <t>南昌航辉科技有限公司</t>
  </si>
  <si>
    <t>809000746865</t>
  </si>
  <si>
    <t>91360100087119871L</t>
  </si>
  <si>
    <t>南昌华财企业管理有限公司</t>
  </si>
  <si>
    <t>809000746876</t>
  </si>
  <si>
    <t>91360104MA37Y59PX8</t>
  </si>
  <si>
    <t>南昌银渔建设工程有限公司</t>
  </si>
  <si>
    <t>809000747110</t>
  </si>
  <si>
    <t>91360111MA386JEY10</t>
  </si>
  <si>
    <t>江西华岳文化传播有限公司</t>
  </si>
  <si>
    <t>809000747288</t>
  </si>
  <si>
    <t>91360125063492452C</t>
  </si>
  <si>
    <t>南昌市康荣大药房有限公司</t>
  </si>
  <si>
    <t>809000747324</t>
  </si>
  <si>
    <t>91360125MA35JXKH7F</t>
  </si>
  <si>
    <t>南昌市汇众金属材料有限公司</t>
  </si>
  <si>
    <t>809000747340</t>
  </si>
  <si>
    <t>91360102589239013B</t>
  </si>
  <si>
    <t>南昌科新液压机械有限公司</t>
  </si>
  <si>
    <t>809000747623</t>
  </si>
  <si>
    <t>913601007391746829</t>
  </si>
  <si>
    <t>江西雅典娜电子商务有限公司西湖万达店</t>
  </si>
  <si>
    <t>809000747635</t>
  </si>
  <si>
    <t>91360103MA384E8G1G</t>
  </si>
  <si>
    <t>江西艾捷实业有限公司</t>
  </si>
  <si>
    <t>809000747801</t>
  </si>
  <si>
    <t>91360103309102398Y</t>
  </si>
  <si>
    <t>南昌市竭诚办公设备有限公司</t>
  </si>
  <si>
    <t>809000747985</t>
  </si>
  <si>
    <t>91360104MA381HWM5G</t>
  </si>
  <si>
    <t>江西德邦贸易有限公司</t>
  </si>
  <si>
    <t>809000748068</t>
  </si>
  <si>
    <t>91360100332828736M</t>
  </si>
  <si>
    <t>南昌旭阳财务咨询有限公司</t>
  </si>
  <si>
    <t>809000748174</t>
  </si>
  <si>
    <t>91360111091093272G</t>
  </si>
  <si>
    <t>江西亿点骏信息产业有限公司</t>
  </si>
  <si>
    <t>809000748305</t>
  </si>
  <si>
    <t>91360103MA35RCWK4T</t>
  </si>
  <si>
    <t>南昌筑奥置业有限公司</t>
  </si>
  <si>
    <t>809000748600</t>
  </si>
  <si>
    <t>91360125MA38BD259N</t>
  </si>
  <si>
    <t>广西华景城建筑设计有限公司江西分公司</t>
  </si>
  <si>
    <t>809000748652</t>
  </si>
  <si>
    <t>91360106MA36W73B09</t>
  </si>
  <si>
    <t>南昌华尔餐饮管理有限公司</t>
  </si>
  <si>
    <t>809000748691</t>
  </si>
  <si>
    <t>9136010206971970X3</t>
  </si>
  <si>
    <t>南昌天沃科技有限公司</t>
  </si>
  <si>
    <t>809000748967</t>
  </si>
  <si>
    <t>91360106778800762L</t>
  </si>
  <si>
    <t>南昌华兴隆商贸有限公司</t>
  </si>
  <si>
    <t>809000749069</t>
  </si>
  <si>
    <t>91360100787267963R</t>
  </si>
  <si>
    <t>江西尚悠文化传媒有限公司</t>
  </si>
  <si>
    <t>809000749160</t>
  </si>
  <si>
    <t>91360122MA389UA12L</t>
  </si>
  <si>
    <t>江西高速实业开发有限公司雷公坳（东）加油站</t>
  </si>
  <si>
    <t>809000749194</t>
  </si>
  <si>
    <t>91360100727781186C</t>
  </si>
  <si>
    <t>南昌市华嘉贸易有限公司</t>
  </si>
  <si>
    <t>809000749304</t>
  </si>
  <si>
    <t>91360125MA38EKNT41</t>
  </si>
  <si>
    <t>江西华团餐饮管理有限公司</t>
  </si>
  <si>
    <t>809000749348</t>
  </si>
  <si>
    <t>91360102MA367TTU5Q</t>
  </si>
  <si>
    <t>南昌葵园葵色艺术培训中心有限公司</t>
  </si>
  <si>
    <t>809000749481</t>
  </si>
  <si>
    <t>91360103MA35J4CAX4</t>
  </si>
  <si>
    <t>江西博兮医药科技有限公司</t>
  </si>
  <si>
    <t>809000749603</t>
  </si>
  <si>
    <t>91360104MA35J30U4B</t>
  </si>
  <si>
    <t>江西璞华信息技术有限公司</t>
  </si>
  <si>
    <t>809000749639</t>
  </si>
  <si>
    <t>91360106MA36X0GQ2U</t>
  </si>
  <si>
    <t>江西恩诺信息技术有限公司</t>
  </si>
  <si>
    <t>809000749673</t>
  </si>
  <si>
    <t>91360106MA389A022W</t>
  </si>
  <si>
    <t>南昌益与康商贸有限公司</t>
  </si>
  <si>
    <t>809000749689</t>
  </si>
  <si>
    <t>9136010305160623XL</t>
  </si>
  <si>
    <t>江西誉驰招标咨询有限公司</t>
  </si>
  <si>
    <t>809000749705</t>
  </si>
  <si>
    <t>91360125MA38ENH90C</t>
  </si>
  <si>
    <t>南昌明宽网络科技有限公司</t>
  </si>
  <si>
    <t>809000749708</t>
  </si>
  <si>
    <t>91360111MA38F7852D</t>
  </si>
  <si>
    <t>南昌市空港物流有限公司</t>
  </si>
  <si>
    <t>809000749743</t>
  </si>
  <si>
    <t>913601007872507155</t>
  </si>
  <si>
    <t>江西龙贵堂医药科技有限公司</t>
  </si>
  <si>
    <t>809000749788</t>
  </si>
  <si>
    <t>91360111MA37X74R4B</t>
  </si>
  <si>
    <t>江西巴比松文化传媒有限公司</t>
  </si>
  <si>
    <t>809000750017</t>
  </si>
  <si>
    <t>91360125MA383LTU3P</t>
  </si>
  <si>
    <t>南昌市金旅实业有限公司</t>
  </si>
  <si>
    <t>809000750350</t>
  </si>
  <si>
    <t>91360103596507362E</t>
  </si>
  <si>
    <t>江西幸福人生疗养院服务有限公司</t>
  </si>
  <si>
    <t>809000750495</t>
  </si>
  <si>
    <t>913601003146122532</t>
  </si>
  <si>
    <t>南昌市通安实业有限公司</t>
  </si>
  <si>
    <t>809000751047</t>
  </si>
  <si>
    <t>91360125685970439K</t>
  </si>
  <si>
    <t>南昌中之南企业管理顾问有限公司</t>
  </si>
  <si>
    <t>809000751320</t>
  </si>
  <si>
    <t>91360102327650398D</t>
  </si>
  <si>
    <t>南昌聚然科技有限公司</t>
  </si>
  <si>
    <t>809000751461</t>
  </si>
  <si>
    <t>91360106MA38DCXDXX</t>
  </si>
  <si>
    <t>江西直采人电子商务有限公司</t>
  </si>
  <si>
    <t>809000751569</t>
  </si>
  <si>
    <t>91360111MA3858KT3E</t>
  </si>
  <si>
    <t>南昌弗瑞英建筑材料有限公司</t>
  </si>
  <si>
    <t>809000751606</t>
  </si>
  <si>
    <t>91360125MA35J81W07</t>
  </si>
  <si>
    <t>南昌泽诚贸易有限公司</t>
  </si>
  <si>
    <t>809000751688</t>
  </si>
  <si>
    <t>91360111586587856L</t>
  </si>
  <si>
    <t>江西法商通法律咨询有限公司</t>
  </si>
  <si>
    <t>809000751796</t>
  </si>
  <si>
    <t>91360106MA38LT2739</t>
  </si>
  <si>
    <t>江西雅典娜电子商务有限公司青山湖万达店</t>
  </si>
  <si>
    <t>809000751922</t>
  </si>
  <si>
    <t>91360111MA387UCA8E</t>
  </si>
  <si>
    <t>浙江耀华规划建筑设计有限公司南昌分公司</t>
  </si>
  <si>
    <t>809000752015</t>
  </si>
  <si>
    <t>91360125MA38NDLC2K</t>
  </si>
  <si>
    <t>江西子雯科技有限公司</t>
  </si>
  <si>
    <t>809000752246</t>
  </si>
  <si>
    <t>91361200MA38NUFG3X</t>
  </si>
  <si>
    <t>南昌伊佳源美容服务有限公司</t>
  </si>
  <si>
    <t>809000752308</t>
  </si>
  <si>
    <t>91360125MA38MUB954</t>
  </si>
  <si>
    <t>南昌市鼎盛养生有限公司</t>
  </si>
  <si>
    <t>809000752615</t>
  </si>
  <si>
    <t>913601005736326548</t>
  </si>
  <si>
    <t>江西乐筑工程咨询有限公司</t>
  </si>
  <si>
    <t>809000752765</t>
  </si>
  <si>
    <t>91360125MA38JE0L3M</t>
  </si>
  <si>
    <t>江西省辰科信息技术咨询有限公司</t>
  </si>
  <si>
    <t>809000752968</t>
  </si>
  <si>
    <t>91360125343283284J</t>
  </si>
  <si>
    <t>南昌朗图文化传播有限公司</t>
  </si>
  <si>
    <t>809000753217</t>
  </si>
  <si>
    <t>91360111083910164X</t>
  </si>
  <si>
    <t>南昌朗奇文化传播有限公司</t>
  </si>
  <si>
    <t>809000753218</t>
  </si>
  <si>
    <t>9136011155087989X3</t>
  </si>
  <si>
    <t>广东锐博天成信息科技有限公司南昌分公司</t>
  </si>
  <si>
    <t>809000753375</t>
  </si>
  <si>
    <t>91360125MA38RQH9XR</t>
  </si>
  <si>
    <t>江西赣威广告有限公司</t>
  </si>
  <si>
    <t>809000753521</t>
  </si>
  <si>
    <t>913601115736004255</t>
  </si>
  <si>
    <t>江西鼎康电子科技有限公司</t>
  </si>
  <si>
    <t>809000753670</t>
  </si>
  <si>
    <t>91360103MA35K7JT3K</t>
  </si>
  <si>
    <t>华侨城物业(集团）有限公司南昌分公司</t>
  </si>
  <si>
    <t>809000753908</t>
  </si>
  <si>
    <t>91360103MA38DL8T6B</t>
  </si>
  <si>
    <t>赣赢科技有限公司</t>
  </si>
  <si>
    <t>809000753929</t>
  </si>
  <si>
    <t>913601253521069258</t>
  </si>
  <si>
    <t>南昌红沣科技有限公司</t>
  </si>
  <si>
    <t>809000754071</t>
  </si>
  <si>
    <t>91360125MA38LKL023</t>
  </si>
  <si>
    <t>南昌瑞仁科技有限公司</t>
  </si>
  <si>
    <t>809000754422</t>
  </si>
  <si>
    <t>91360102MA38FXWD12</t>
  </si>
  <si>
    <t>江西希尔顿文化产业发展有限公司</t>
  </si>
  <si>
    <t>809000754602</t>
  </si>
  <si>
    <t>91360108576126212M</t>
  </si>
  <si>
    <t>江西奋斗时代文化发展有限公司</t>
  </si>
  <si>
    <t>809000754713</t>
  </si>
  <si>
    <t>91360100058837137E</t>
  </si>
  <si>
    <t>江西智颖通信技术有限公司</t>
  </si>
  <si>
    <t>809000754792</t>
  </si>
  <si>
    <t>91360106MA396KQY1B</t>
  </si>
  <si>
    <t>南昌旭亚实业有限公司</t>
  </si>
  <si>
    <t>809000755191</t>
  </si>
  <si>
    <t>91360100772396236R</t>
  </si>
  <si>
    <t>南昌乾昇商务服务有限公司</t>
  </si>
  <si>
    <t>809000755233</t>
  </si>
  <si>
    <t>91360103MA35WG7F2D</t>
  </si>
  <si>
    <t>南昌市心选房地产中介有限公司</t>
  </si>
  <si>
    <t>809000755237</t>
  </si>
  <si>
    <t>91360106MA396MB2XR</t>
  </si>
  <si>
    <t>江西省江旅宝锐旅游发展有限公司</t>
  </si>
  <si>
    <t>809000755501</t>
  </si>
  <si>
    <t>91360100MA37X2F0XB</t>
  </si>
  <si>
    <t>江西天勋建筑工程有限公司</t>
  </si>
  <si>
    <t>809000755524</t>
  </si>
  <si>
    <t>91361200MA38UCJ075</t>
  </si>
  <si>
    <t>江西省昌硕园林有限公司</t>
  </si>
  <si>
    <t>809000755732</t>
  </si>
  <si>
    <t>91360100067479642B</t>
  </si>
  <si>
    <t>南昌晴天财务咨询有限公司</t>
  </si>
  <si>
    <t>809000755765</t>
  </si>
  <si>
    <t>91360106MA38KTCK86</t>
  </si>
  <si>
    <t>江西省参数化建筑设计有限公司</t>
  </si>
  <si>
    <t>809000755774</t>
  </si>
  <si>
    <t>91360125MA3826PX65</t>
  </si>
  <si>
    <t>江西华衡永泰房地产土地资产评估有限公司</t>
  </si>
  <si>
    <t>809000755837</t>
  </si>
  <si>
    <t>91360100677997690E</t>
  </si>
  <si>
    <t>江西中招科技有限公司</t>
  </si>
  <si>
    <t>809000755937</t>
  </si>
  <si>
    <t>91360111MA365K2U8Q</t>
  </si>
  <si>
    <t>江西麦苗文化传播有限公司</t>
  </si>
  <si>
    <t>809000756137</t>
  </si>
  <si>
    <t>91360125MA35PYW42K</t>
  </si>
  <si>
    <t>南昌车尚文化传媒有限公司</t>
  </si>
  <si>
    <t>809000756214</t>
  </si>
  <si>
    <t>91360111351364359B</t>
  </si>
  <si>
    <t>江西尧舜工贸有限公司</t>
  </si>
  <si>
    <t>809000756295</t>
  </si>
  <si>
    <t>91360102065372673W</t>
  </si>
  <si>
    <t>江西马哲兰医药科技有限公司</t>
  </si>
  <si>
    <t>809000756310</t>
  </si>
  <si>
    <t>91360102MA395Q3243</t>
  </si>
  <si>
    <t>南昌黑曼巴教育咨询有限公司</t>
  </si>
  <si>
    <t>809000756317</t>
  </si>
  <si>
    <t>91360111332848884P</t>
  </si>
  <si>
    <t>江西紫竹林酒店管理有限公司</t>
  </si>
  <si>
    <t>809000756428</t>
  </si>
  <si>
    <t>91360102056427716R</t>
  </si>
  <si>
    <t>江西省宝贤科技有限公司</t>
  </si>
  <si>
    <t>809000756698</t>
  </si>
  <si>
    <t>91360103MA38REBJ03</t>
  </si>
  <si>
    <t>江西省恬逸健康管理咨询有限公司</t>
  </si>
  <si>
    <t>809000756753</t>
  </si>
  <si>
    <t>91360125MA3874WP7N</t>
  </si>
  <si>
    <t>江西四维企业管理咨询有限公司</t>
  </si>
  <si>
    <t>809000756818</t>
  </si>
  <si>
    <t>91360104MA38XFPA1N</t>
  </si>
  <si>
    <t>江西鸿云医疗器械有限公司</t>
  </si>
  <si>
    <t>809000756848</t>
  </si>
  <si>
    <t>91360108MA38JYKJ92</t>
  </si>
  <si>
    <t>江西弦歌科技有限公司</t>
  </si>
  <si>
    <t>809000756952</t>
  </si>
  <si>
    <t>91360126MA396XKR11</t>
  </si>
  <si>
    <t>江西志达电力工程有限公司</t>
  </si>
  <si>
    <t>809000757045</t>
  </si>
  <si>
    <t>913601043147874169</t>
  </si>
  <si>
    <t>南昌市帮涛电子商务有限公司</t>
  </si>
  <si>
    <t>809000757270</t>
  </si>
  <si>
    <t>91360122MA3893B58K</t>
  </si>
  <si>
    <t>南昌市阅家装饰设计工程有限公司</t>
  </si>
  <si>
    <t>809000757350</t>
  </si>
  <si>
    <t>91360125MA37MN4313</t>
  </si>
  <si>
    <t>南昌市怡兴源商贸有限公司</t>
  </si>
  <si>
    <t>809000757418</t>
  </si>
  <si>
    <t>913601116984767479</t>
  </si>
  <si>
    <t>南昌市喜昂科技有限公司</t>
  </si>
  <si>
    <t>809000757496</t>
  </si>
  <si>
    <t>91360103MA3916N76P</t>
  </si>
  <si>
    <t>江西寅辰实业有限公司</t>
  </si>
  <si>
    <t>809000757506</t>
  </si>
  <si>
    <t>9136010206076896XC</t>
  </si>
  <si>
    <t>南昌大睿广告有限公司</t>
  </si>
  <si>
    <t>809000757508</t>
  </si>
  <si>
    <t>913601035918377335</t>
  </si>
  <si>
    <t>江西固华实业有限公司</t>
  </si>
  <si>
    <t>809000757566</t>
  </si>
  <si>
    <t>91360125MA35N36GXU</t>
  </si>
  <si>
    <t>南昌云端教育科技集团有限公司</t>
  </si>
  <si>
    <t>809000757897</t>
  </si>
  <si>
    <t>91360111MA38FXGM3D</t>
  </si>
  <si>
    <t>江西胜蓝企业管理有限公司</t>
  </si>
  <si>
    <t>809000757901</t>
  </si>
  <si>
    <t>91360125MA37Y1CE8F</t>
  </si>
  <si>
    <t>江西省现代印章有限公司红谷滩分公司</t>
  </si>
  <si>
    <t>809000757925</t>
  </si>
  <si>
    <t>91360125091069950D</t>
  </si>
  <si>
    <t>江西杏坛教育科技有限公司</t>
  </si>
  <si>
    <t>809000757990</t>
  </si>
  <si>
    <t>91360111MA38NLC84H</t>
  </si>
  <si>
    <t>南昌欧昌科技有限公司</t>
  </si>
  <si>
    <t>809000758152</t>
  </si>
  <si>
    <t>91360111095882105B</t>
  </si>
  <si>
    <t>南昌市联鑫钢管租赁有限公司</t>
  </si>
  <si>
    <t>809000758247</t>
  </si>
  <si>
    <t>91360108MA38RTUD31</t>
  </si>
  <si>
    <t>南昌鲜有源农业科技有限公司</t>
  </si>
  <si>
    <t>809000758292</t>
  </si>
  <si>
    <t>91360108MA3901D73P</t>
  </si>
  <si>
    <t>江西实探科技有限公司</t>
  </si>
  <si>
    <t>809000758439</t>
  </si>
  <si>
    <t>91360125MA35LJMK7W</t>
  </si>
  <si>
    <t>江西坤雷工程咨询有限公司</t>
  </si>
  <si>
    <t>809000758573</t>
  </si>
  <si>
    <t>91360103MA38MXP84N</t>
  </si>
  <si>
    <t>南昌市大思潮文旅科技有限公司</t>
  </si>
  <si>
    <t>809000758925</t>
  </si>
  <si>
    <t>91360100667457164D</t>
  </si>
  <si>
    <t>南昌歌能科技有限公司</t>
  </si>
  <si>
    <t>809000759299</t>
  </si>
  <si>
    <t>91360105MA38DD2RXR</t>
  </si>
  <si>
    <t>江西高宝科技服务有限公司</t>
  </si>
  <si>
    <t>809000759479</t>
  </si>
  <si>
    <t>91360111MA39236E2C</t>
  </si>
  <si>
    <t>江西金黄光半导体照明有限公司</t>
  </si>
  <si>
    <t>809000759498</t>
  </si>
  <si>
    <t>91360126MA38UEBR2A</t>
  </si>
  <si>
    <t>南昌新引力广告有限公司</t>
  </si>
  <si>
    <t>809000759563</t>
  </si>
  <si>
    <t>91360108071813412X</t>
  </si>
  <si>
    <t>江西蓝创文化传播有限公司</t>
  </si>
  <si>
    <t>809000759687</t>
  </si>
  <si>
    <t>91360102MA37PCMX81</t>
  </si>
  <si>
    <t>江西赣江公用事业有限公司</t>
  </si>
  <si>
    <t>809000759698</t>
  </si>
  <si>
    <t>91361200MA36XNB6XA</t>
  </si>
  <si>
    <t>江西赣江科技实业有限公司</t>
  </si>
  <si>
    <t>809000759699</t>
  </si>
  <si>
    <t>91361200MA380DB56M</t>
  </si>
  <si>
    <t>南昌新杰雅电子科技有限公司</t>
  </si>
  <si>
    <t>809000759879</t>
  </si>
  <si>
    <t>91360100799488405P</t>
  </si>
  <si>
    <t>南昌杰力艾科技有限公司</t>
  </si>
  <si>
    <t>809000760163</t>
  </si>
  <si>
    <t>91360100065363486E</t>
  </si>
  <si>
    <t>江西臻至税务师事务所有限公司</t>
  </si>
  <si>
    <t>809000760320</t>
  </si>
  <si>
    <t>91360126MA396PYY6Q</t>
  </si>
  <si>
    <t>江西丽德网络科技有限公司</t>
  </si>
  <si>
    <t>809000760418</t>
  </si>
  <si>
    <t>913601007697556560</t>
  </si>
  <si>
    <t>江西唐鑫咨询服务有限公司</t>
  </si>
  <si>
    <t>809000760419</t>
  </si>
  <si>
    <t>91360125MA38YG9H57</t>
  </si>
  <si>
    <t>南昌江创贸易有限公司</t>
  </si>
  <si>
    <t>809000760514</t>
  </si>
  <si>
    <t>91360106MA388L1J2K</t>
  </si>
  <si>
    <t>博富控股集团有限公司</t>
  </si>
  <si>
    <t>809000760819</t>
  </si>
  <si>
    <t>91360100MA38X4WF7H</t>
  </si>
  <si>
    <t>江西聚荣企业管理有限责任公司</t>
  </si>
  <si>
    <t>809000760956</t>
  </si>
  <si>
    <t>91360106MA390LE07Y</t>
  </si>
  <si>
    <t>南昌创实科技有限公司</t>
  </si>
  <si>
    <t>809000761025</t>
  </si>
  <si>
    <t>91360103MA35P9X59C</t>
  </si>
  <si>
    <t>江西仰蜜蜂业有限公司</t>
  </si>
  <si>
    <t>809000761274</t>
  </si>
  <si>
    <t>91360106MA394XHN9W</t>
  </si>
  <si>
    <t>江西省火禾科技有限公司</t>
  </si>
  <si>
    <t>809000761346</t>
  </si>
  <si>
    <t>91360102MA38TBG42T</t>
  </si>
  <si>
    <t>江西启鸿环保工程有限公司</t>
  </si>
  <si>
    <t>809000761467</t>
  </si>
  <si>
    <t>91360102MA36AGU15J</t>
  </si>
  <si>
    <t>江西智周文化传播有限公司</t>
  </si>
  <si>
    <t>809000761570</t>
  </si>
  <si>
    <t>91360102MA386XFB86</t>
  </si>
  <si>
    <t>江西艺美文化传媒有限公司</t>
  </si>
  <si>
    <t>809000761576</t>
  </si>
  <si>
    <t>91360102589205788M</t>
  </si>
  <si>
    <t>江西天途教育科技发展有限公司</t>
  </si>
  <si>
    <t>809000761656</t>
  </si>
  <si>
    <t>913601113146520280</t>
  </si>
  <si>
    <t>江西汉邦企业管理有限公司</t>
  </si>
  <si>
    <t>809000761727</t>
  </si>
  <si>
    <t>91360106MA35PP0W3D</t>
  </si>
  <si>
    <t>南昌智睿广告传媒有限公司</t>
  </si>
  <si>
    <t>809000761882</t>
  </si>
  <si>
    <t>91360126MA391AGC3Q</t>
  </si>
  <si>
    <t>南昌壹乐电力科技有限公司</t>
  </si>
  <si>
    <t>809000761890</t>
  </si>
  <si>
    <t>91360103MA398JXKX0</t>
  </si>
  <si>
    <t>南昌甘来影视文化传播有限公司</t>
  </si>
  <si>
    <t>809000761921</t>
  </si>
  <si>
    <t>91360125MA38025G8B</t>
  </si>
  <si>
    <t>江西自然规划设计有限公司南昌分公司</t>
  </si>
  <si>
    <t>809000761975</t>
  </si>
  <si>
    <t>91360125MA39722P1L</t>
  </si>
  <si>
    <t>江西冠君科技有限公司</t>
  </si>
  <si>
    <t>809000762014</t>
  </si>
  <si>
    <t>91360104MA395UBW1L</t>
  </si>
  <si>
    <t>江西纳可智能科技有限公司</t>
  </si>
  <si>
    <t>809000762041</t>
  </si>
  <si>
    <t>91360125MA38QFHP55</t>
  </si>
  <si>
    <t>南昌市诚臻贸易有限公司</t>
  </si>
  <si>
    <t>809000762117</t>
  </si>
  <si>
    <t>91360104MA38JQJN3Q</t>
  </si>
  <si>
    <t>南昌幸子餐饮有限公司</t>
  </si>
  <si>
    <t>809000762167</t>
  </si>
  <si>
    <t>91360106MA38AG2783</t>
  </si>
  <si>
    <t>江西青池空间设计有限公司</t>
  </si>
  <si>
    <t>809000762630</t>
  </si>
  <si>
    <t>91360111MA35JCAT48</t>
  </si>
  <si>
    <t>南昌途图宝科技有限公司</t>
  </si>
  <si>
    <t>809000762661</t>
  </si>
  <si>
    <t>91360125MA36WHPLXN</t>
  </si>
  <si>
    <t>江西雅典娜电子商务有限公司红谷滩文化广场店</t>
  </si>
  <si>
    <t>809000763058</t>
  </si>
  <si>
    <t>91360125MA394H2YXP</t>
  </si>
  <si>
    <t>南昌上善工程咨询有限公司</t>
  </si>
  <si>
    <t>809000763205</t>
  </si>
  <si>
    <t>91360125MA3982587G</t>
  </si>
  <si>
    <t>江西省嘉锐金属材料有限公司</t>
  </si>
  <si>
    <t>809000763240</t>
  </si>
  <si>
    <t>913601006909589950</t>
  </si>
  <si>
    <t>南昌易传自动化科技有限公司</t>
  </si>
  <si>
    <t>809000764119</t>
  </si>
  <si>
    <t>913601007994664096</t>
  </si>
  <si>
    <t>江西省顺清物资有限公司</t>
  </si>
  <si>
    <t>809000764134</t>
  </si>
  <si>
    <t>91360104MA389L3A71</t>
  </si>
  <si>
    <t>南昌市昱玺品牌运营管理有限责任公司</t>
  </si>
  <si>
    <t>809000764370</t>
  </si>
  <si>
    <t>91360125MA398UY961</t>
  </si>
  <si>
    <t>江西中安产城物联科技有限公司</t>
  </si>
  <si>
    <t>809000764470</t>
  </si>
  <si>
    <t>91360125MA386HBC71</t>
  </si>
  <si>
    <t>南昌市新建区华盛堂大药房有限公司宇泽店</t>
  </si>
  <si>
    <t>809000764628</t>
  </si>
  <si>
    <t>91360108MA398QWF13</t>
  </si>
  <si>
    <t>南昌房信网房地产营销策划有限公司</t>
  </si>
  <si>
    <t>809000764707</t>
  </si>
  <si>
    <t>91360125MA398ME97X</t>
  </si>
  <si>
    <t>南昌数构科技有限公司</t>
  </si>
  <si>
    <t>809000764718</t>
  </si>
  <si>
    <t>91360125MA394KE657</t>
  </si>
  <si>
    <t>南昌金领教育科技发展有限公司</t>
  </si>
  <si>
    <t>809000844986</t>
  </si>
  <si>
    <t>91360100669768978B</t>
  </si>
  <si>
    <t>809000739984</t>
  </si>
  <si>
    <t>江西大唐人力资源集团有限公司(科勒）</t>
  </si>
  <si>
    <t>809000748955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</si>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</sst>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8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8"/>
      <name val="宋体"/>
      <family val="0"/>
    </font>
    <font>
      <sz val="14"/>
      <name val="等线"/>
      <family val="0"/>
    </font>
    <font>
      <sz val="9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4"/>
      <name val="Calibri"/>
      <family val="0"/>
    </font>
    <font>
      <sz val="9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0" fontId="0" fillId="0" borderId="0" xfId="25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9" fontId="0" fillId="0" borderId="0" xfId="25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0" fontId="52" fillId="0" borderId="0" xfId="25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0" fontId="6" fillId="0" borderId="9" xfId="25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0" fontId="6" fillId="0" borderId="9" xfId="25" applyNumberFormat="1" applyFont="1" applyFill="1" applyBorder="1" applyAlignment="1">
      <alignment horizontal="center" vertical="center"/>
    </xf>
    <xf numFmtId="176" fontId="52" fillId="0" borderId="0" xfId="0" applyNumberFormat="1" applyFont="1" applyFill="1" applyAlignment="1">
      <alignment horizontal="center" vertical="center"/>
    </xf>
    <xf numFmtId="9" fontId="52" fillId="0" borderId="0" xfId="25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9" fontId="6" fillId="0" borderId="9" xfId="25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0" fontId="5" fillId="0" borderId="9" xfId="25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9" fontId="5" fillId="0" borderId="9" xfId="25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5"/>
  <sheetViews>
    <sheetView tabSelected="1" zoomScale="130" zoomScaleNormal="130" zoomScaleSheetLayoutView="100" workbookViewId="0" topLeftCell="A505">
      <selection activeCell="F527" sqref="F527"/>
    </sheetView>
  </sheetViews>
  <sheetFormatPr defaultColWidth="9.00390625" defaultRowHeight="14.25"/>
  <cols>
    <col min="1" max="1" width="4.625" style="7" customWidth="1"/>
    <col min="2" max="2" width="34.125" style="8" customWidth="1"/>
    <col min="3" max="3" width="14.75390625" style="7" customWidth="1"/>
    <col min="4" max="4" width="16.625" style="9" customWidth="1"/>
    <col min="5" max="5" width="5.50390625" style="7" customWidth="1"/>
    <col min="6" max="6" width="6.25390625" style="7" customWidth="1"/>
    <col min="7" max="7" width="3.875" style="7" customWidth="1"/>
    <col min="8" max="8" width="5.50390625" style="10" customWidth="1"/>
    <col min="9" max="9" width="12.625" style="11" customWidth="1"/>
    <col min="10" max="10" width="10.50390625" style="7" customWidth="1"/>
    <col min="11" max="11" width="4.125" style="12" customWidth="1"/>
    <col min="12" max="12" width="11.00390625" style="11" customWidth="1"/>
    <col min="13" max="16384" width="9.00390625" style="7" customWidth="1"/>
  </cols>
  <sheetData>
    <row r="1" spans="1:12" s="1" customFormat="1" ht="22.5" customHeight="1">
      <c r="A1" s="13" t="s">
        <v>0</v>
      </c>
      <c r="B1" s="14"/>
      <c r="C1" s="15"/>
      <c r="D1" s="2"/>
      <c r="E1" s="15"/>
      <c r="F1" s="15"/>
      <c r="G1" s="15"/>
      <c r="H1" s="16"/>
      <c r="I1" s="25"/>
      <c r="J1" s="15"/>
      <c r="K1" s="26"/>
      <c r="L1" s="25"/>
    </row>
    <row r="2" spans="1:12" s="2" customFormat="1" ht="132">
      <c r="A2" s="17" t="s">
        <v>1</v>
      </c>
      <c r="B2" s="18" t="s">
        <v>2</v>
      </c>
      <c r="C2" s="19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21" t="s">
        <v>8</v>
      </c>
      <c r="I2" s="27" t="s">
        <v>9</v>
      </c>
      <c r="J2" s="28" t="s">
        <v>10</v>
      </c>
      <c r="K2" s="29" t="s">
        <v>11</v>
      </c>
      <c r="L2" s="27" t="s">
        <v>12</v>
      </c>
    </row>
    <row r="3" spans="1:12" s="3" customFormat="1" ht="24">
      <c r="A3" s="17">
        <v>1</v>
      </c>
      <c r="B3" s="22" t="s">
        <v>13</v>
      </c>
      <c r="C3" s="23" t="s">
        <v>14</v>
      </c>
      <c r="D3" s="23" t="s">
        <v>15</v>
      </c>
      <c r="E3" s="17" t="s">
        <v>16</v>
      </c>
      <c r="F3" s="23">
        <v>4</v>
      </c>
      <c r="G3" s="23">
        <v>0</v>
      </c>
      <c r="H3" s="24">
        <f>G3/F3</f>
        <v>0</v>
      </c>
      <c r="I3" s="30">
        <v>1524.48</v>
      </c>
      <c r="J3" s="28" t="s">
        <v>17</v>
      </c>
      <c r="K3" s="29">
        <f>L3/I3</f>
        <v>0.899998688077246</v>
      </c>
      <c r="L3" s="23">
        <v>1372.03</v>
      </c>
    </row>
    <row r="4" spans="1:12" s="3" customFormat="1" ht="24">
      <c r="A4" s="17">
        <v>2</v>
      </c>
      <c r="B4" s="22" t="s">
        <v>18</v>
      </c>
      <c r="C4" s="23" t="s">
        <v>19</v>
      </c>
      <c r="D4" s="23" t="s">
        <v>15</v>
      </c>
      <c r="E4" s="17" t="s">
        <v>16</v>
      </c>
      <c r="F4" s="23">
        <v>2</v>
      </c>
      <c r="G4" s="23">
        <v>0</v>
      </c>
      <c r="H4" s="24">
        <f aca="true" t="shared" si="0" ref="H4:H67">G4/F4</f>
        <v>0</v>
      </c>
      <c r="I4" s="30">
        <v>1016.32</v>
      </c>
      <c r="J4" s="28" t="s">
        <v>17</v>
      </c>
      <c r="K4" s="29">
        <f aca="true" t="shared" si="1" ref="K4:K35">L4/I4</f>
        <v>0.900001967884131</v>
      </c>
      <c r="L4" s="23">
        <v>914.69</v>
      </c>
    </row>
    <row r="5" spans="1:12" s="3" customFormat="1" ht="12.75">
      <c r="A5" s="17">
        <v>3</v>
      </c>
      <c r="B5" s="22" t="s">
        <v>20</v>
      </c>
      <c r="C5" s="23" t="s">
        <v>21</v>
      </c>
      <c r="D5" s="23" t="s">
        <v>15</v>
      </c>
      <c r="E5" s="17" t="s">
        <v>16</v>
      </c>
      <c r="F5" s="23">
        <v>2</v>
      </c>
      <c r="G5" s="23">
        <v>0</v>
      </c>
      <c r="H5" s="24">
        <f t="shared" si="0"/>
        <v>0</v>
      </c>
      <c r="I5" s="30">
        <v>1415.04</v>
      </c>
      <c r="J5" s="28" t="s">
        <v>17</v>
      </c>
      <c r="K5" s="29">
        <f t="shared" si="1"/>
        <v>0.9000028267752148</v>
      </c>
      <c r="L5" s="23">
        <v>1273.54</v>
      </c>
    </row>
    <row r="6" spans="1:12" s="3" customFormat="1" ht="24">
      <c r="A6" s="17">
        <v>4</v>
      </c>
      <c r="B6" s="22" t="s">
        <v>22</v>
      </c>
      <c r="C6" s="23" t="s">
        <v>23</v>
      </c>
      <c r="D6" s="23" t="s">
        <v>15</v>
      </c>
      <c r="E6" s="17" t="s">
        <v>16</v>
      </c>
      <c r="F6" s="23">
        <v>8</v>
      </c>
      <c r="G6" s="23">
        <v>0</v>
      </c>
      <c r="H6" s="24">
        <f t="shared" si="0"/>
        <v>0</v>
      </c>
      <c r="I6" s="30">
        <v>3207.76</v>
      </c>
      <c r="J6" s="28" t="s">
        <v>17</v>
      </c>
      <c r="K6" s="29">
        <f t="shared" si="1"/>
        <v>0.899998753023917</v>
      </c>
      <c r="L6" s="23">
        <v>2886.98</v>
      </c>
    </row>
    <row r="7" spans="1:12" s="3" customFormat="1" ht="12.75">
      <c r="A7" s="17">
        <v>5</v>
      </c>
      <c r="B7" s="22" t="s">
        <v>24</v>
      </c>
      <c r="C7" s="23" t="s">
        <v>25</v>
      </c>
      <c r="D7" s="23" t="s">
        <v>15</v>
      </c>
      <c r="E7" s="17" t="s">
        <v>16</v>
      </c>
      <c r="F7" s="23">
        <v>37</v>
      </c>
      <c r="G7" s="23">
        <v>0</v>
      </c>
      <c r="H7" s="24">
        <f t="shared" si="0"/>
        <v>0</v>
      </c>
      <c r="I7" s="30">
        <v>25147.6</v>
      </c>
      <c r="J7" s="28" t="s">
        <v>17</v>
      </c>
      <c r="K7" s="29">
        <f t="shared" si="1"/>
        <v>0.9</v>
      </c>
      <c r="L7" s="23">
        <v>22632.84</v>
      </c>
    </row>
    <row r="8" spans="1:12" s="3" customFormat="1" ht="12.75">
      <c r="A8" s="17">
        <v>6</v>
      </c>
      <c r="B8" s="22" t="s">
        <v>26</v>
      </c>
      <c r="C8" s="23" t="s">
        <v>27</v>
      </c>
      <c r="D8" s="23" t="s">
        <v>28</v>
      </c>
      <c r="E8" s="17" t="s">
        <v>16</v>
      </c>
      <c r="F8" s="23">
        <v>2</v>
      </c>
      <c r="G8" s="23">
        <v>0</v>
      </c>
      <c r="H8" s="24">
        <f t="shared" si="0"/>
        <v>0</v>
      </c>
      <c r="I8" s="30">
        <v>973.92</v>
      </c>
      <c r="J8" s="28" t="s">
        <v>17</v>
      </c>
      <c r="K8" s="29">
        <f t="shared" si="1"/>
        <v>0.9000020535567603</v>
      </c>
      <c r="L8" s="23">
        <v>876.53</v>
      </c>
    </row>
    <row r="9" spans="1:12" s="3" customFormat="1" ht="12.75">
      <c r="A9" s="17">
        <v>7</v>
      </c>
      <c r="B9" s="22" t="s">
        <v>29</v>
      </c>
      <c r="C9" s="23" t="s">
        <v>30</v>
      </c>
      <c r="D9" s="23" t="s">
        <v>31</v>
      </c>
      <c r="E9" s="17" t="s">
        <v>16</v>
      </c>
      <c r="F9" s="23">
        <v>104</v>
      </c>
      <c r="G9" s="23">
        <v>0</v>
      </c>
      <c r="H9" s="24">
        <f t="shared" si="0"/>
        <v>0</v>
      </c>
      <c r="I9" s="30">
        <v>189132.48</v>
      </c>
      <c r="J9" s="28" t="s">
        <v>17</v>
      </c>
      <c r="K9" s="29">
        <f t="shared" si="1"/>
        <v>0.8999999894254017</v>
      </c>
      <c r="L9" s="23">
        <v>170219.23</v>
      </c>
    </row>
    <row r="10" spans="1:12" s="3" customFormat="1" ht="12.75">
      <c r="A10" s="17">
        <v>8</v>
      </c>
      <c r="B10" s="22" t="s">
        <v>32</v>
      </c>
      <c r="C10" s="23" t="s">
        <v>33</v>
      </c>
      <c r="D10" s="23" t="s">
        <v>34</v>
      </c>
      <c r="E10" s="17" t="s">
        <v>16</v>
      </c>
      <c r="F10" s="23">
        <v>38</v>
      </c>
      <c r="G10" s="23">
        <v>1</v>
      </c>
      <c r="H10" s="24">
        <f t="shared" si="0"/>
        <v>0.02631578947368421</v>
      </c>
      <c r="I10" s="30">
        <v>24786.32</v>
      </c>
      <c r="J10" s="28" t="s">
        <v>17</v>
      </c>
      <c r="K10" s="29">
        <f t="shared" si="1"/>
        <v>0.9000000806896707</v>
      </c>
      <c r="L10" s="23">
        <v>22307.69</v>
      </c>
    </row>
    <row r="11" spans="1:12" s="3" customFormat="1" ht="12.75">
      <c r="A11" s="17">
        <v>9</v>
      </c>
      <c r="B11" s="22" t="s">
        <v>35</v>
      </c>
      <c r="C11" s="23" t="s">
        <v>36</v>
      </c>
      <c r="D11" s="23" t="s">
        <v>37</v>
      </c>
      <c r="E11" s="17" t="s">
        <v>16</v>
      </c>
      <c r="F11" s="23">
        <v>85</v>
      </c>
      <c r="G11" s="23">
        <v>2</v>
      </c>
      <c r="H11" s="24">
        <f t="shared" si="0"/>
        <v>0.023529411764705882</v>
      </c>
      <c r="I11" s="30">
        <v>32102.94</v>
      </c>
      <c r="J11" s="28" t="s">
        <v>17</v>
      </c>
      <c r="K11" s="29">
        <f t="shared" si="1"/>
        <v>0.9000001245991801</v>
      </c>
      <c r="L11" s="23">
        <v>28892.65</v>
      </c>
    </row>
    <row r="12" spans="1:12" s="3" customFormat="1" ht="12.75">
      <c r="A12" s="17">
        <v>10</v>
      </c>
      <c r="B12" s="22" t="s">
        <v>38</v>
      </c>
      <c r="C12" s="23" t="s">
        <v>39</v>
      </c>
      <c r="D12" s="23" t="s">
        <v>40</v>
      </c>
      <c r="E12" s="17" t="s">
        <v>16</v>
      </c>
      <c r="F12" s="23">
        <v>33</v>
      </c>
      <c r="G12" s="23">
        <v>0</v>
      </c>
      <c r="H12" s="24">
        <f t="shared" si="0"/>
        <v>0</v>
      </c>
      <c r="I12" s="30">
        <v>12753.52</v>
      </c>
      <c r="J12" s="28" t="s">
        <v>17</v>
      </c>
      <c r="K12" s="29">
        <f t="shared" si="1"/>
        <v>0.9000001568194506</v>
      </c>
      <c r="L12" s="23">
        <v>11478.17</v>
      </c>
    </row>
    <row r="13" spans="1:12" s="3" customFormat="1" ht="12.75">
      <c r="A13" s="17">
        <v>11</v>
      </c>
      <c r="B13" s="22" t="s">
        <v>41</v>
      </c>
      <c r="C13" s="23" t="s">
        <v>42</v>
      </c>
      <c r="D13" s="23" t="s">
        <v>43</v>
      </c>
      <c r="E13" s="17" t="s">
        <v>16</v>
      </c>
      <c r="F13" s="23">
        <v>3</v>
      </c>
      <c r="G13" s="23">
        <v>0</v>
      </c>
      <c r="H13" s="24">
        <f t="shared" si="0"/>
        <v>0</v>
      </c>
      <c r="I13" s="30">
        <v>1701.12</v>
      </c>
      <c r="J13" s="28" t="s">
        <v>17</v>
      </c>
      <c r="K13" s="29">
        <f t="shared" si="1"/>
        <v>0.9000011756960121</v>
      </c>
      <c r="L13" s="23">
        <v>1531.01</v>
      </c>
    </row>
    <row r="14" spans="1:12" s="3" customFormat="1" ht="12.75">
      <c r="A14" s="17">
        <v>12</v>
      </c>
      <c r="B14" s="22" t="s">
        <v>44</v>
      </c>
      <c r="C14" s="23" t="s">
        <v>45</v>
      </c>
      <c r="D14" s="23" t="s">
        <v>46</v>
      </c>
      <c r="E14" s="17" t="s">
        <v>16</v>
      </c>
      <c r="F14" s="23">
        <v>8</v>
      </c>
      <c r="G14" s="23">
        <v>0</v>
      </c>
      <c r="H14" s="24">
        <f t="shared" si="0"/>
        <v>0</v>
      </c>
      <c r="I14" s="30">
        <v>3030.72</v>
      </c>
      <c r="J14" s="28" t="s">
        <v>17</v>
      </c>
      <c r="K14" s="29">
        <f t="shared" si="1"/>
        <v>0.9000006599091965</v>
      </c>
      <c r="L14" s="23">
        <v>2727.65</v>
      </c>
    </row>
    <row r="15" spans="1:12" s="3" customFormat="1" ht="12.75">
      <c r="A15" s="17">
        <v>13</v>
      </c>
      <c r="B15" s="22" t="s">
        <v>47</v>
      </c>
      <c r="C15" s="23" t="s">
        <v>48</v>
      </c>
      <c r="D15" s="23" t="s">
        <v>49</v>
      </c>
      <c r="E15" s="17" t="s">
        <v>16</v>
      </c>
      <c r="F15" s="23">
        <v>5</v>
      </c>
      <c r="G15" s="23">
        <v>0</v>
      </c>
      <c r="H15" s="24">
        <f t="shared" si="0"/>
        <v>0</v>
      </c>
      <c r="I15" s="30">
        <v>2261.04</v>
      </c>
      <c r="J15" s="28" t="s">
        <v>17</v>
      </c>
      <c r="K15" s="29">
        <f t="shared" si="1"/>
        <v>0.9000017690974066</v>
      </c>
      <c r="L15" s="23">
        <v>2034.94</v>
      </c>
    </row>
    <row r="16" spans="1:12" s="3" customFormat="1" ht="12.75">
      <c r="A16" s="17">
        <v>14</v>
      </c>
      <c r="B16" s="22" t="s">
        <v>50</v>
      </c>
      <c r="C16" s="23" t="s">
        <v>51</v>
      </c>
      <c r="D16" s="23" t="s">
        <v>52</v>
      </c>
      <c r="E16" s="17" t="s">
        <v>16</v>
      </c>
      <c r="F16" s="23">
        <v>2</v>
      </c>
      <c r="G16" s="23">
        <v>0</v>
      </c>
      <c r="H16" s="24">
        <f t="shared" si="0"/>
        <v>0</v>
      </c>
      <c r="I16" s="30">
        <v>762.24</v>
      </c>
      <c r="J16" s="28" t="s">
        <v>17</v>
      </c>
      <c r="K16" s="29">
        <f t="shared" si="1"/>
        <v>0.9000052476910159</v>
      </c>
      <c r="L16" s="23">
        <v>686.02</v>
      </c>
    </row>
    <row r="17" spans="1:12" s="3" customFormat="1" ht="12.75">
      <c r="A17" s="17">
        <v>15</v>
      </c>
      <c r="B17" s="22" t="s">
        <v>53</v>
      </c>
      <c r="C17" s="23" t="s">
        <v>54</v>
      </c>
      <c r="D17" s="23" t="s">
        <v>55</v>
      </c>
      <c r="E17" s="17" t="s">
        <v>16</v>
      </c>
      <c r="F17" s="23">
        <v>5</v>
      </c>
      <c r="G17" s="23">
        <v>0</v>
      </c>
      <c r="H17" s="24">
        <f t="shared" si="0"/>
        <v>0</v>
      </c>
      <c r="I17" s="30">
        <v>1906.8</v>
      </c>
      <c r="J17" s="28" t="s">
        <v>17</v>
      </c>
      <c r="K17" s="29">
        <f t="shared" si="1"/>
        <v>0.8999999999999999</v>
      </c>
      <c r="L17" s="23">
        <v>1716.12</v>
      </c>
    </row>
    <row r="18" spans="1:12" s="3" customFormat="1" ht="12.75">
      <c r="A18" s="17">
        <v>16</v>
      </c>
      <c r="B18" s="22" t="s">
        <v>56</v>
      </c>
      <c r="C18" s="23" t="s">
        <v>57</v>
      </c>
      <c r="D18" s="23" t="s">
        <v>58</v>
      </c>
      <c r="E18" s="17" t="s">
        <v>16</v>
      </c>
      <c r="F18" s="23">
        <v>19</v>
      </c>
      <c r="G18" s="23">
        <v>0</v>
      </c>
      <c r="H18" s="24">
        <f t="shared" si="0"/>
        <v>0</v>
      </c>
      <c r="I18" s="30">
        <v>33013.86</v>
      </c>
      <c r="J18" s="28" t="s">
        <v>17</v>
      </c>
      <c r="K18" s="29">
        <f t="shared" si="1"/>
        <v>0.8999998788387665</v>
      </c>
      <c r="L18" s="23">
        <v>29712.47</v>
      </c>
    </row>
    <row r="19" spans="1:12" s="3" customFormat="1" ht="12.75">
      <c r="A19" s="17">
        <v>17</v>
      </c>
      <c r="B19" s="22" t="s">
        <v>59</v>
      </c>
      <c r="C19" s="23" t="s">
        <v>60</v>
      </c>
      <c r="D19" s="23" t="s">
        <v>61</v>
      </c>
      <c r="E19" s="17" t="s">
        <v>16</v>
      </c>
      <c r="F19" s="23">
        <v>32</v>
      </c>
      <c r="G19" s="23">
        <v>1</v>
      </c>
      <c r="H19" s="24">
        <f t="shared" si="0"/>
        <v>0.03125</v>
      </c>
      <c r="I19" s="30">
        <v>12485.76</v>
      </c>
      <c r="J19" s="28" t="s">
        <v>17</v>
      </c>
      <c r="K19" s="29">
        <f t="shared" si="1"/>
        <v>0.8999996796350402</v>
      </c>
      <c r="L19" s="23">
        <v>11237.18</v>
      </c>
    </row>
    <row r="20" spans="1:12" s="3" customFormat="1" ht="12.75">
      <c r="A20" s="17">
        <v>18</v>
      </c>
      <c r="B20" s="22" t="s">
        <v>62</v>
      </c>
      <c r="C20" s="23" t="s">
        <v>63</v>
      </c>
      <c r="D20" s="23" t="s">
        <v>64</v>
      </c>
      <c r="E20" s="17" t="s">
        <v>16</v>
      </c>
      <c r="F20" s="23">
        <v>293</v>
      </c>
      <c r="G20" s="23">
        <v>0</v>
      </c>
      <c r="H20" s="24">
        <f t="shared" si="0"/>
        <v>0</v>
      </c>
      <c r="I20" s="30">
        <v>435841.12</v>
      </c>
      <c r="J20" s="28" t="s">
        <v>17</v>
      </c>
      <c r="K20" s="29">
        <f t="shared" si="1"/>
        <v>0.9000000045888282</v>
      </c>
      <c r="L20" s="23">
        <v>392257.01</v>
      </c>
    </row>
    <row r="21" spans="1:12" s="3" customFormat="1" ht="12.75">
      <c r="A21" s="17">
        <v>19</v>
      </c>
      <c r="B21" s="22" t="s">
        <v>65</v>
      </c>
      <c r="C21" s="23" t="s">
        <v>66</v>
      </c>
      <c r="D21" s="23" t="s">
        <v>67</v>
      </c>
      <c r="E21" s="17" t="s">
        <v>16</v>
      </c>
      <c r="F21" s="23">
        <v>1</v>
      </c>
      <c r="G21" s="23">
        <v>0</v>
      </c>
      <c r="H21" s="24">
        <f t="shared" si="0"/>
        <v>0</v>
      </c>
      <c r="I21" s="30">
        <v>571.68</v>
      </c>
      <c r="J21" s="28" t="s">
        <v>17</v>
      </c>
      <c r="K21" s="29">
        <f t="shared" si="1"/>
        <v>0.8999965015393228</v>
      </c>
      <c r="L21" s="23">
        <v>514.51</v>
      </c>
    </row>
    <row r="22" spans="1:12" s="3" customFormat="1" ht="12.75">
      <c r="A22" s="17">
        <v>20</v>
      </c>
      <c r="B22" s="22" t="s">
        <v>68</v>
      </c>
      <c r="C22" s="23" t="s">
        <v>69</v>
      </c>
      <c r="D22" s="23" t="s">
        <v>70</v>
      </c>
      <c r="E22" s="17" t="s">
        <v>16</v>
      </c>
      <c r="F22" s="23">
        <v>1</v>
      </c>
      <c r="G22" s="23">
        <v>0</v>
      </c>
      <c r="H22" s="24">
        <f t="shared" si="0"/>
        <v>0</v>
      </c>
      <c r="I22" s="30">
        <v>381.12</v>
      </c>
      <c r="J22" s="28" t="s">
        <v>17</v>
      </c>
      <c r="K22" s="29">
        <f t="shared" si="1"/>
        <v>0.9000052476910159</v>
      </c>
      <c r="L22" s="23">
        <v>343.01</v>
      </c>
    </row>
    <row r="23" spans="1:12" s="3" customFormat="1" ht="12.75">
      <c r="A23" s="17">
        <v>21</v>
      </c>
      <c r="B23" s="22" t="s">
        <v>71</v>
      </c>
      <c r="C23" s="23" t="s">
        <v>72</v>
      </c>
      <c r="D23" s="23" t="s">
        <v>73</v>
      </c>
      <c r="E23" s="17" t="s">
        <v>16</v>
      </c>
      <c r="F23" s="23">
        <v>1</v>
      </c>
      <c r="G23" s="23">
        <v>0</v>
      </c>
      <c r="H23" s="24">
        <f t="shared" si="0"/>
        <v>0</v>
      </c>
      <c r="I23" s="30">
        <v>381.12</v>
      </c>
      <c r="J23" s="28" t="s">
        <v>17</v>
      </c>
      <c r="K23" s="29">
        <f t="shared" si="1"/>
        <v>0.9000052476910159</v>
      </c>
      <c r="L23" s="23">
        <v>343.01</v>
      </c>
    </row>
    <row r="24" spans="1:12" s="3" customFormat="1" ht="12.75">
      <c r="A24" s="17">
        <v>22</v>
      </c>
      <c r="B24" s="22" t="s">
        <v>74</v>
      </c>
      <c r="C24" s="23" t="s">
        <v>75</v>
      </c>
      <c r="D24" s="23" t="s">
        <v>76</v>
      </c>
      <c r="E24" s="17" t="s">
        <v>16</v>
      </c>
      <c r="F24" s="23">
        <v>1</v>
      </c>
      <c r="G24" s="23">
        <v>0</v>
      </c>
      <c r="H24" s="24">
        <f t="shared" si="0"/>
        <v>0</v>
      </c>
      <c r="I24" s="30">
        <v>381.12</v>
      </c>
      <c r="J24" s="28" t="s">
        <v>17</v>
      </c>
      <c r="K24" s="29">
        <f t="shared" si="1"/>
        <v>0.9000052476910159</v>
      </c>
      <c r="L24" s="23">
        <v>343.01</v>
      </c>
    </row>
    <row r="25" spans="1:12" s="3" customFormat="1" ht="12.75">
      <c r="A25" s="17">
        <v>23</v>
      </c>
      <c r="B25" s="22" t="s">
        <v>77</v>
      </c>
      <c r="C25" s="23" t="s">
        <v>78</v>
      </c>
      <c r="D25" s="23" t="s">
        <v>79</v>
      </c>
      <c r="E25" s="17" t="s">
        <v>16</v>
      </c>
      <c r="F25" s="23">
        <v>2</v>
      </c>
      <c r="G25" s="23">
        <v>0</v>
      </c>
      <c r="H25" s="24">
        <f t="shared" si="0"/>
        <v>0</v>
      </c>
      <c r="I25" s="30">
        <v>698.72</v>
      </c>
      <c r="J25" s="28" t="s">
        <v>17</v>
      </c>
      <c r="K25" s="29">
        <f t="shared" si="1"/>
        <v>0.9000028623769178</v>
      </c>
      <c r="L25" s="23">
        <v>628.85</v>
      </c>
    </row>
    <row r="26" spans="1:12" s="3" customFormat="1" ht="12.75">
      <c r="A26" s="17">
        <v>24</v>
      </c>
      <c r="B26" s="22" t="s">
        <v>80</v>
      </c>
      <c r="C26" s="23" t="s">
        <v>81</v>
      </c>
      <c r="D26" s="23" t="s">
        <v>82</v>
      </c>
      <c r="E26" s="17" t="s">
        <v>83</v>
      </c>
      <c r="F26" s="23">
        <v>77</v>
      </c>
      <c r="G26" s="23">
        <v>2</v>
      </c>
      <c r="H26" s="24">
        <f t="shared" si="0"/>
        <v>0.025974025974025976</v>
      </c>
      <c r="I26" s="30">
        <v>20736.26</v>
      </c>
      <c r="J26" s="28" t="s">
        <v>17</v>
      </c>
      <c r="K26" s="29">
        <f t="shared" si="1"/>
        <v>0.5</v>
      </c>
      <c r="L26" s="23">
        <v>10368.13</v>
      </c>
    </row>
    <row r="27" spans="1:12" s="3" customFormat="1" ht="12.75">
      <c r="A27" s="17">
        <v>25</v>
      </c>
      <c r="B27" s="22" t="s">
        <v>84</v>
      </c>
      <c r="C27" s="23" t="s">
        <v>85</v>
      </c>
      <c r="D27" s="23" t="s">
        <v>86</v>
      </c>
      <c r="E27" s="17" t="s">
        <v>16</v>
      </c>
      <c r="F27" s="23">
        <v>265</v>
      </c>
      <c r="G27" s="23">
        <v>4</v>
      </c>
      <c r="H27" s="24">
        <f t="shared" si="0"/>
        <v>0.01509433962264151</v>
      </c>
      <c r="I27" s="30">
        <v>103936.32</v>
      </c>
      <c r="J27" s="28" t="s">
        <v>17</v>
      </c>
      <c r="K27" s="29">
        <f t="shared" si="1"/>
        <v>0.9000000192425516</v>
      </c>
      <c r="L27" s="23">
        <v>93542.69</v>
      </c>
    </row>
    <row r="28" spans="1:12" s="3" customFormat="1" ht="12.75">
      <c r="A28" s="17">
        <v>26</v>
      </c>
      <c r="B28" s="22" t="s">
        <v>87</v>
      </c>
      <c r="C28" s="23" t="s">
        <v>88</v>
      </c>
      <c r="D28" s="23" t="s">
        <v>89</v>
      </c>
      <c r="E28" s="17" t="s">
        <v>83</v>
      </c>
      <c r="F28" s="23">
        <v>376</v>
      </c>
      <c r="G28" s="23">
        <v>0</v>
      </c>
      <c r="H28" s="24">
        <f t="shared" si="0"/>
        <v>0</v>
      </c>
      <c r="I28" s="30">
        <v>314956.32</v>
      </c>
      <c r="J28" s="28" t="s">
        <v>17</v>
      </c>
      <c r="K28" s="29">
        <f t="shared" si="1"/>
        <v>0.5</v>
      </c>
      <c r="L28" s="23">
        <v>157478.16</v>
      </c>
    </row>
    <row r="29" spans="1:12" s="3" customFormat="1" ht="12.75">
      <c r="A29" s="17">
        <v>27</v>
      </c>
      <c r="B29" s="22" t="s">
        <v>90</v>
      </c>
      <c r="C29" s="23" t="s">
        <v>91</v>
      </c>
      <c r="D29" s="23" t="s">
        <v>92</v>
      </c>
      <c r="E29" s="17" t="s">
        <v>16</v>
      </c>
      <c r="F29" s="23">
        <v>9</v>
      </c>
      <c r="G29" s="23">
        <v>0</v>
      </c>
      <c r="H29" s="24">
        <f t="shared" si="0"/>
        <v>0</v>
      </c>
      <c r="I29" s="30">
        <v>3471.84</v>
      </c>
      <c r="J29" s="28" t="s">
        <v>17</v>
      </c>
      <c r="K29" s="29">
        <f t="shared" si="1"/>
        <v>0.9000011521268261</v>
      </c>
      <c r="L29" s="23">
        <v>3124.66</v>
      </c>
    </row>
    <row r="30" spans="1:12" s="3" customFormat="1" ht="12.75">
      <c r="A30" s="17">
        <v>28</v>
      </c>
      <c r="B30" s="22" t="s">
        <v>93</v>
      </c>
      <c r="C30" s="23" t="s">
        <v>94</v>
      </c>
      <c r="D30" s="23" t="s">
        <v>95</v>
      </c>
      <c r="E30" s="17" t="s">
        <v>16</v>
      </c>
      <c r="F30" s="23">
        <v>2</v>
      </c>
      <c r="G30" s="23">
        <v>0</v>
      </c>
      <c r="H30" s="24">
        <f t="shared" si="0"/>
        <v>0</v>
      </c>
      <c r="I30" s="30">
        <v>762.24</v>
      </c>
      <c r="J30" s="28" t="s">
        <v>17</v>
      </c>
      <c r="K30" s="29">
        <f t="shared" si="1"/>
        <v>0.9000052476910159</v>
      </c>
      <c r="L30" s="23">
        <v>686.02</v>
      </c>
    </row>
    <row r="31" spans="1:12" s="3" customFormat="1" ht="12.75">
      <c r="A31" s="17">
        <v>29</v>
      </c>
      <c r="B31" s="22" t="s">
        <v>96</v>
      </c>
      <c r="C31" s="23" t="s">
        <v>97</v>
      </c>
      <c r="D31" s="23" t="s">
        <v>98</v>
      </c>
      <c r="E31" s="17" t="s">
        <v>16</v>
      </c>
      <c r="F31" s="23">
        <v>1</v>
      </c>
      <c r="G31" s="23">
        <v>0</v>
      </c>
      <c r="H31" s="24">
        <f t="shared" si="0"/>
        <v>0</v>
      </c>
      <c r="I31" s="30">
        <v>654</v>
      </c>
      <c r="J31" s="28" t="s">
        <v>17</v>
      </c>
      <c r="K31" s="29">
        <f t="shared" si="1"/>
        <v>0.9</v>
      </c>
      <c r="L31" s="23">
        <v>588.6</v>
      </c>
    </row>
    <row r="32" spans="1:12" s="3" customFormat="1" ht="12.75">
      <c r="A32" s="17">
        <v>30</v>
      </c>
      <c r="B32" s="22" t="s">
        <v>99</v>
      </c>
      <c r="C32" s="23" t="s">
        <v>100</v>
      </c>
      <c r="D32" s="23" t="s">
        <v>28</v>
      </c>
      <c r="E32" s="17" t="s">
        <v>16</v>
      </c>
      <c r="F32" s="23">
        <v>10</v>
      </c>
      <c r="G32" s="23">
        <v>0</v>
      </c>
      <c r="H32" s="24">
        <f t="shared" si="0"/>
        <v>0</v>
      </c>
      <c r="I32" s="30">
        <v>4099.92</v>
      </c>
      <c r="J32" s="28" t="s">
        <v>17</v>
      </c>
      <c r="K32" s="29">
        <f t="shared" si="1"/>
        <v>0.9000004878143963</v>
      </c>
      <c r="L32" s="23">
        <v>3689.93</v>
      </c>
    </row>
    <row r="33" spans="1:12" s="3" customFormat="1" ht="12.75">
      <c r="A33" s="17">
        <v>31</v>
      </c>
      <c r="B33" s="22" t="s">
        <v>101</v>
      </c>
      <c r="C33" s="23" t="s">
        <v>102</v>
      </c>
      <c r="D33" s="23" t="s">
        <v>103</v>
      </c>
      <c r="E33" s="17" t="s">
        <v>16</v>
      </c>
      <c r="F33" s="23">
        <v>29</v>
      </c>
      <c r="G33" s="23">
        <v>0</v>
      </c>
      <c r="H33" s="24">
        <f t="shared" si="0"/>
        <v>0</v>
      </c>
      <c r="I33" s="30">
        <v>11189.28</v>
      </c>
      <c r="J33" s="28" t="s">
        <v>17</v>
      </c>
      <c r="K33" s="29">
        <f t="shared" si="1"/>
        <v>0.8999998212574893</v>
      </c>
      <c r="L33" s="23">
        <v>10070.35</v>
      </c>
    </row>
    <row r="34" spans="1:12" s="3" customFormat="1" ht="12.75">
      <c r="A34" s="17">
        <v>32</v>
      </c>
      <c r="B34" s="22" t="s">
        <v>104</v>
      </c>
      <c r="C34" s="23" t="s">
        <v>105</v>
      </c>
      <c r="D34" s="23" t="s">
        <v>106</v>
      </c>
      <c r="E34" s="17" t="s">
        <v>16</v>
      </c>
      <c r="F34" s="23">
        <v>1</v>
      </c>
      <c r="G34" s="23">
        <v>0</v>
      </c>
      <c r="H34" s="24">
        <f t="shared" si="0"/>
        <v>0</v>
      </c>
      <c r="I34" s="30">
        <v>502.08</v>
      </c>
      <c r="J34" s="28" t="s">
        <v>17</v>
      </c>
      <c r="K34" s="29">
        <f t="shared" si="1"/>
        <v>0.8999960165710644</v>
      </c>
      <c r="L34" s="23">
        <v>451.87</v>
      </c>
    </row>
    <row r="35" spans="1:12" s="3" customFormat="1" ht="12.75">
      <c r="A35" s="17">
        <v>33</v>
      </c>
      <c r="B35" s="22" t="s">
        <v>107</v>
      </c>
      <c r="C35" s="23" t="s">
        <v>108</v>
      </c>
      <c r="D35" s="23" t="s">
        <v>109</v>
      </c>
      <c r="E35" s="17" t="s">
        <v>16</v>
      </c>
      <c r="F35" s="23">
        <v>28</v>
      </c>
      <c r="G35" s="23">
        <v>0</v>
      </c>
      <c r="H35" s="24">
        <f t="shared" si="0"/>
        <v>0</v>
      </c>
      <c r="I35" s="30">
        <v>13356.6</v>
      </c>
      <c r="J35" s="28" t="s">
        <v>17</v>
      </c>
      <c r="K35" s="29">
        <f t="shared" si="1"/>
        <v>0.9</v>
      </c>
      <c r="L35" s="23">
        <v>12020.94</v>
      </c>
    </row>
    <row r="36" spans="1:12" s="3" customFormat="1" ht="12.75">
      <c r="A36" s="17">
        <v>34</v>
      </c>
      <c r="B36" s="22" t="s">
        <v>110</v>
      </c>
      <c r="C36" s="23" t="s">
        <v>111</v>
      </c>
      <c r="D36" s="23" t="s">
        <v>112</v>
      </c>
      <c r="E36" s="17" t="s">
        <v>16</v>
      </c>
      <c r="F36" s="23">
        <v>1</v>
      </c>
      <c r="G36" s="23">
        <v>0</v>
      </c>
      <c r="H36" s="24">
        <f t="shared" si="0"/>
        <v>0</v>
      </c>
      <c r="I36" s="30">
        <v>474.18</v>
      </c>
      <c r="J36" s="28" t="s">
        <v>17</v>
      </c>
      <c r="K36" s="29">
        <f aca="true" t="shared" si="2" ref="K36:K79">L36/I36</f>
        <v>0.8999957821924164</v>
      </c>
      <c r="L36" s="23">
        <v>426.76</v>
      </c>
    </row>
    <row r="37" spans="1:12" s="4" customFormat="1" ht="12.75">
      <c r="A37" s="17">
        <v>35</v>
      </c>
      <c r="B37" s="22" t="s">
        <v>113</v>
      </c>
      <c r="C37" s="23" t="s">
        <v>114</v>
      </c>
      <c r="D37" s="23" t="s">
        <v>115</v>
      </c>
      <c r="E37" s="17" t="s">
        <v>16</v>
      </c>
      <c r="F37" s="23">
        <v>3</v>
      </c>
      <c r="G37" s="23">
        <v>0</v>
      </c>
      <c r="H37" s="24">
        <f t="shared" si="0"/>
        <v>0</v>
      </c>
      <c r="I37" s="30">
        <v>1143.36</v>
      </c>
      <c r="J37" s="28" t="s">
        <v>17</v>
      </c>
      <c r="K37" s="29">
        <f t="shared" si="2"/>
        <v>0.8999965015393228</v>
      </c>
      <c r="L37" s="23">
        <v>1029.02</v>
      </c>
    </row>
    <row r="38" spans="1:12" s="4" customFormat="1" ht="12.75">
      <c r="A38" s="17">
        <v>36</v>
      </c>
      <c r="B38" s="22" t="s">
        <v>116</v>
      </c>
      <c r="C38" s="23" t="s">
        <v>117</v>
      </c>
      <c r="D38" s="23" t="s">
        <v>118</v>
      </c>
      <c r="E38" s="17" t="s">
        <v>16</v>
      </c>
      <c r="F38" s="23">
        <v>12</v>
      </c>
      <c r="G38" s="23">
        <v>0</v>
      </c>
      <c r="H38" s="24">
        <f t="shared" si="0"/>
        <v>0</v>
      </c>
      <c r="I38" s="30">
        <v>4615.68</v>
      </c>
      <c r="J38" s="28" t="s">
        <v>17</v>
      </c>
      <c r="K38" s="29">
        <f t="shared" si="2"/>
        <v>0.8999995666943981</v>
      </c>
      <c r="L38" s="23">
        <v>4154.11</v>
      </c>
    </row>
    <row r="39" spans="1:12" s="4" customFormat="1" ht="12.75">
      <c r="A39" s="17">
        <v>37</v>
      </c>
      <c r="B39" s="22" t="s">
        <v>119</v>
      </c>
      <c r="C39" s="23" t="s">
        <v>120</v>
      </c>
      <c r="D39" s="23" t="s">
        <v>121</v>
      </c>
      <c r="E39" s="17" t="s">
        <v>16</v>
      </c>
      <c r="F39" s="23">
        <v>2</v>
      </c>
      <c r="G39" s="23">
        <v>0</v>
      </c>
      <c r="H39" s="24">
        <f t="shared" si="0"/>
        <v>0</v>
      </c>
      <c r="I39" s="30">
        <v>1020</v>
      </c>
      <c r="J39" s="28" t="s">
        <v>17</v>
      </c>
      <c r="K39" s="29">
        <f t="shared" si="2"/>
        <v>0.9</v>
      </c>
      <c r="L39" s="23">
        <v>918</v>
      </c>
    </row>
    <row r="40" spans="1:12" s="4" customFormat="1" ht="12.75">
      <c r="A40" s="17">
        <v>38</v>
      </c>
      <c r="B40" s="22" t="s">
        <v>122</v>
      </c>
      <c r="C40" s="23" t="s">
        <v>123</v>
      </c>
      <c r="D40" s="23" t="s">
        <v>124</v>
      </c>
      <c r="E40" s="17" t="s">
        <v>16</v>
      </c>
      <c r="F40" s="23">
        <v>1</v>
      </c>
      <c r="G40" s="23">
        <v>0</v>
      </c>
      <c r="H40" s="24">
        <f t="shared" si="0"/>
        <v>0</v>
      </c>
      <c r="I40" s="30">
        <v>508.16</v>
      </c>
      <c r="J40" s="28" t="s">
        <v>17</v>
      </c>
      <c r="K40" s="29">
        <f t="shared" si="2"/>
        <v>0.899992128463476</v>
      </c>
      <c r="L40" s="23">
        <v>457.34</v>
      </c>
    </row>
    <row r="41" spans="1:12" s="4" customFormat="1" ht="12.75">
      <c r="A41" s="17">
        <v>39</v>
      </c>
      <c r="B41" s="22" t="s">
        <v>125</v>
      </c>
      <c r="C41" s="23" t="s">
        <v>126</v>
      </c>
      <c r="D41" s="23" t="s">
        <v>127</v>
      </c>
      <c r="E41" s="17" t="s">
        <v>16</v>
      </c>
      <c r="F41" s="23">
        <v>2</v>
      </c>
      <c r="G41" s="23">
        <v>0</v>
      </c>
      <c r="H41" s="24">
        <f t="shared" si="0"/>
        <v>0</v>
      </c>
      <c r="I41" s="30">
        <v>840</v>
      </c>
      <c r="J41" s="28" t="s">
        <v>17</v>
      </c>
      <c r="K41" s="29">
        <f t="shared" si="2"/>
        <v>0.9</v>
      </c>
      <c r="L41" s="23">
        <v>756</v>
      </c>
    </row>
    <row r="42" spans="1:12" s="4" customFormat="1" ht="12.75">
      <c r="A42" s="17">
        <v>40</v>
      </c>
      <c r="B42" s="22" t="s">
        <v>128</v>
      </c>
      <c r="C42" s="23" t="s">
        <v>129</v>
      </c>
      <c r="D42" s="23" t="s">
        <v>130</v>
      </c>
      <c r="E42" s="17" t="s">
        <v>16</v>
      </c>
      <c r="F42" s="23">
        <v>2</v>
      </c>
      <c r="G42" s="23">
        <v>0</v>
      </c>
      <c r="H42" s="24">
        <f t="shared" si="0"/>
        <v>0</v>
      </c>
      <c r="I42" s="30">
        <v>880.16</v>
      </c>
      <c r="J42" s="28" t="s">
        <v>17</v>
      </c>
      <c r="K42" s="29">
        <f t="shared" si="2"/>
        <v>0.8999954553717506</v>
      </c>
      <c r="L42" s="23">
        <v>792.14</v>
      </c>
    </row>
    <row r="43" spans="1:12" s="4" customFormat="1" ht="12.75">
      <c r="A43" s="17">
        <v>41</v>
      </c>
      <c r="B43" s="22" t="s">
        <v>131</v>
      </c>
      <c r="C43" s="23" t="s">
        <v>132</v>
      </c>
      <c r="D43" s="23" t="s">
        <v>133</v>
      </c>
      <c r="E43" s="17" t="s">
        <v>16</v>
      </c>
      <c r="F43" s="23">
        <v>4</v>
      </c>
      <c r="G43" s="23">
        <v>0</v>
      </c>
      <c r="H43" s="24">
        <f t="shared" si="0"/>
        <v>0</v>
      </c>
      <c r="I43" s="30">
        <v>2348.16</v>
      </c>
      <c r="J43" s="28" t="s">
        <v>17</v>
      </c>
      <c r="K43" s="29">
        <f t="shared" si="2"/>
        <v>0.8999982965385664</v>
      </c>
      <c r="L43" s="23">
        <v>2113.34</v>
      </c>
    </row>
    <row r="44" spans="1:12" s="4" customFormat="1" ht="12.75">
      <c r="A44" s="17">
        <v>42</v>
      </c>
      <c r="B44" s="22" t="s">
        <v>134</v>
      </c>
      <c r="C44" s="23" t="s">
        <v>135</v>
      </c>
      <c r="D44" s="23" t="s">
        <v>136</v>
      </c>
      <c r="E44" s="17" t="s">
        <v>16</v>
      </c>
      <c r="F44" s="23">
        <v>1</v>
      </c>
      <c r="G44" s="23">
        <v>0</v>
      </c>
      <c r="H44" s="24">
        <f t="shared" si="0"/>
        <v>0</v>
      </c>
      <c r="I44" s="30">
        <v>381.12</v>
      </c>
      <c r="J44" s="28" t="s">
        <v>17</v>
      </c>
      <c r="K44" s="29">
        <f t="shared" si="2"/>
        <v>0.9000052476910159</v>
      </c>
      <c r="L44" s="23">
        <v>343.01</v>
      </c>
    </row>
    <row r="45" spans="1:12" s="4" customFormat="1" ht="12.75">
      <c r="A45" s="17">
        <v>43</v>
      </c>
      <c r="B45" s="22" t="s">
        <v>137</v>
      </c>
      <c r="C45" s="23" t="s">
        <v>138</v>
      </c>
      <c r="D45" s="23" t="s">
        <v>139</v>
      </c>
      <c r="E45" s="17" t="s">
        <v>16</v>
      </c>
      <c r="F45" s="23">
        <v>2</v>
      </c>
      <c r="G45" s="23">
        <v>0</v>
      </c>
      <c r="H45" s="24">
        <f t="shared" si="0"/>
        <v>0</v>
      </c>
      <c r="I45" s="30">
        <v>1200</v>
      </c>
      <c r="J45" s="28" t="s">
        <v>17</v>
      </c>
      <c r="K45" s="29">
        <f t="shared" si="2"/>
        <v>0.9</v>
      </c>
      <c r="L45" s="23">
        <v>1080</v>
      </c>
    </row>
    <row r="46" spans="1:12" s="4" customFormat="1" ht="12.75">
      <c r="A46" s="17">
        <v>44</v>
      </c>
      <c r="B46" s="22" t="s">
        <v>140</v>
      </c>
      <c r="C46" s="23" t="s">
        <v>141</v>
      </c>
      <c r="D46" s="23" t="s">
        <v>142</v>
      </c>
      <c r="E46" s="17" t="s">
        <v>16</v>
      </c>
      <c r="F46" s="23">
        <v>5</v>
      </c>
      <c r="G46" s="23">
        <v>0</v>
      </c>
      <c r="H46" s="24">
        <f t="shared" si="0"/>
        <v>0</v>
      </c>
      <c r="I46" s="30">
        <v>2126.4</v>
      </c>
      <c r="J46" s="28" t="s">
        <v>17</v>
      </c>
      <c r="K46" s="29">
        <f t="shared" si="2"/>
        <v>0.8999999999999999</v>
      </c>
      <c r="L46" s="23">
        <v>1913.76</v>
      </c>
    </row>
    <row r="47" spans="1:12" s="4" customFormat="1" ht="12.75">
      <c r="A47" s="17">
        <v>45</v>
      </c>
      <c r="B47" s="22" t="s">
        <v>143</v>
      </c>
      <c r="C47" s="23" t="s">
        <v>144</v>
      </c>
      <c r="D47" s="23" t="s">
        <v>145</v>
      </c>
      <c r="E47" s="17" t="s">
        <v>16</v>
      </c>
      <c r="F47" s="23">
        <v>4</v>
      </c>
      <c r="G47" s="23">
        <v>0</v>
      </c>
      <c r="H47" s="24">
        <f t="shared" si="0"/>
        <v>0</v>
      </c>
      <c r="I47" s="30">
        <v>1870.72</v>
      </c>
      <c r="J47" s="28" t="s">
        <v>17</v>
      </c>
      <c r="K47" s="29">
        <f t="shared" si="2"/>
        <v>0.9000010691070818</v>
      </c>
      <c r="L47" s="23">
        <v>1683.65</v>
      </c>
    </row>
    <row r="48" spans="1:12" s="4" customFormat="1" ht="12.75">
      <c r="A48" s="17">
        <v>46</v>
      </c>
      <c r="B48" s="22" t="s">
        <v>146</v>
      </c>
      <c r="C48" s="23" t="s">
        <v>147</v>
      </c>
      <c r="D48" s="23" t="s">
        <v>148</v>
      </c>
      <c r="E48" s="17" t="s">
        <v>16</v>
      </c>
      <c r="F48" s="23">
        <v>1</v>
      </c>
      <c r="G48" s="23">
        <v>0</v>
      </c>
      <c r="H48" s="24">
        <f t="shared" si="0"/>
        <v>0</v>
      </c>
      <c r="I48" s="30">
        <v>480</v>
      </c>
      <c r="J48" s="28" t="s">
        <v>17</v>
      </c>
      <c r="K48" s="29">
        <f t="shared" si="2"/>
        <v>0.9</v>
      </c>
      <c r="L48" s="23">
        <v>432</v>
      </c>
    </row>
    <row r="49" spans="1:12" s="4" customFormat="1" ht="12.75">
      <c r="A49" s="17">
        <v>47</v>
      </c>
      <c r="B49" s="22" t="s">
        <v>149</v>
      </c>
      <c r="C49" s="23" t="s">
        <v>150</v>
      </c>
      <c r="D49" s="23" t="s">
        <v>151</v>
      </c>
      <c r="E49" s="17" t="s">
        <v>83</v>
      </c>
      <c r="F49" s="23">
        <v>161</v>
      </c>
      <c r="G49" s="23">
        <v>0</v>
      </c>
      <c r="H49" s="24">
        <f t="shared" si="0"/>
        <v>0</v>
      </c>
      <c r="I49" s="30">
        <v>90292.3</v>
      </c>
      <c r="J49" s="28" t="s">
        <v>17</v>
      </c>
      <c r="K49" s="29">
        <f t="shared" si="2"/>
        <v>0.5</v>
      </c>
      <c r="L49" s="23">
        <v>45146.15</v>
      </c>
    </row>
    <row r="50" spans="1:12" s="4" customFormat="1" ht="12.75">
      <c r="A50" s="17">
        <v>48</v>
      </c>
      <c r="B50" s="22" t="s">
        <v>152</v>
      </c>
      <c r="C50" s="23" t="s">
        <v>153</v>
      </c>
      <c r="D50" s="23" t="s">
        <v>154</v>
      </c>
      <c r="E50" s="17" t="s">
        <v>16</v>
      </c>
      <c r="F50" s="23">
        <v>1</v>
      </c>
      <c r="G50" s="23">
        <v>0</v>
      </c>
      <c r="H50" s="24">
        <f t="shared" si="0"/>
        <v>0</v>
      </c>
      <c r="I50" s="30">
        <v>384</v>
      </c>
      <c r="J50" s="28" t="s">
        <v>17</v>
      </c>
      <c r="K50" s="29">
        <f t="shared" si="2"/>
        <v>0.9</v>
      </c>
      <c r="L50" s="23">
        <v>345.6</v>
      </c>
    </row>
    <row r="51" spans="1:12" s="4" customFormat="1" ht="24">
      <c r="A51" s="17">
        <v>49</v>
      </c>
      <c r="B51" s="22" t="s">
        <v>155</v>
      </c>
      <c r="C51" s="23" t="s">
        <v>156</v>
      </c>
      <c r="D51" s="23" t="s">
        <v>157</v>
      </c>
      <c r="E51" s="17" t="s">
        <v>16</v>
      </c>
      <c r="F51" s="23">
        <v>2</v>
      </c>
      <c r="G51" s="23">
        <v>0</v>
      </c>
      <c r="H51" s="24">
        <f t="shared" si="0"/>
        <v>0</v>
      </c>
      <c r="I51" s="30">
        <v>777.12</v>
      </c>
      <c r="J51" s="28" t="s">
        <v>17</v>
      </c>
      <c r="K51" s="29">
        <f t="shared" si="2"/>
        <v>0.9000025736051059</v>
      </c>
      <c r="L51" s="23">
        <v>699.41</v>
      </c>
    </row>
    <row r="52" spans="1:12" s="4" customFormat="1" ht="12.75">
      <c r="A52" s="17">
        <v>50</v>
      </c>
      <c r="B52" s="22" t="s">
        <v>158</v>
      </c>
      <c r="C52" s="23" t="s">
        <v>159</v>
      </c>
      <c r="D52" s="23" t="s">
        <v>160</v>
      </c>
      <c r="E52" s="17" t="s">
        <v>16</v>
      </c>
      <c r="F52" s="23">
        <v>1</v>
      </c>
      <c r="G52" s="23">
        <v>0</v>
      </c>
      <c r="H52" s="24">
        <f t="shared" si="0"/>
        <v>0</v>
      </c>
      <c r="I52" s="30">
        <v>347.84</v>
      </c>
      <c r="J52" s="28" t="s">
        <v>17</v>
      </c>
      <c r="K52" s="29">
        <f t="shared" si="2"/>
        <v>0.9000114995400185</v>
      </c>
      <c r="L52" s="23">
        <v>313.06</v>
      </c>
    </row>
    <row r="53" spans="1:12" s="4" customFormat="1" ht="12.75">
      <c r="A53" s="17">
        <v>51</v>
      </c>
      <c r="B53" s="22" t="s">
        <v>161</v>
      </c>
      <c r="C53" s="23" t="s">
        <v>162</v>
      </c>
      <c r="D53" s="23" t="s">
        <v>163</v>
      </c>
      <c r="E53" s="17" t="s">
        <v>16</v>
      </c>
      <c r="F53" s="23">
        <v>4</v>
      </c>
      <c r="G53" s="23">
        <v>0</v>
      </c>
      <c r="H53" s="24">
        <f t="shared" si="0"/>
        <v>0</v>
      </c>
      <c r="I53" s="30">
        <v>1524.48</v>
      </c>
      <c r="J53" s="28" t="s">
        <v>17</v>
      </c>
      <c r="K53" s="29">
        <f t="shared" si="2"/>
        <v>0.899998688077246</v>
      </c>
      <c r="L53" s="23">
        <v>1372.03</v>
      </c>
    </row>
    <row r="54" spans="1:12" s="4" customFormat="1" ht="12.75">
      <c r="A54" s="17">
        <v>52</v>
      </c>
      <c r="B54" s="22" t="s">
        <v>164</v>
      </c>
      <c r="C54" s="23" t="s">
        <v>165</v>
      </c>
      <c r="D54" s="23" t="s">
        <v>166</v>
      </c>
      <c r="E54" s="17" t="s">
        <v>16</v>
      </c>
      <c r="F54" s="23">
        <v>1</v>
      </c>
      <c r="G54" s="23">
        <v>0</v>
      </c>
      <c r="H54" s="24">
        <f t="shared" si="0"/>
        <v>0</v>
      </c>
      <c r="I54" s="30">
        <v>381.12</v>
      </c>
      <c r="J54" s="28" t="s">
        <v>17</v>
      </c>
      <c r="K54" s="29">
        <f t="shared" si="2"/>
        <v>0.9000052476910159</v>
      </c>
      <c r="L54" s="23">
        <v>343.01</v>
      </c>
    </row>
    <row r="55" spans="1:12" s="4" customFormat="1" ht="12.75">
      <c r="A55" s="17">
        <v>53</v>
      </c>
      <c r="B55" s="22" t="s">
        <v>167</v>
      </c>
      <c r="C55" s="23" t="s">
        <v>168</v>
      </c>
      <c r="D55" s="23" t="s">
        <v>169</v>
      </c>
      <c r="E55" s="17" t="s">
        <v>16</v>
      </c>
      <c r="F55" s="23">
        <v>3</v>
      </c>
      <c r="G55" s="23">
        <v>0</v>
      </c>
      <c r="H55" s="24">
        <f t="shared" si="0"/>
        <v>0</v>
      </c>
      <c r="I55" s="30">
        <v>1361.12</v>
      </c>
      <c r="J55" s="28" t="s">
        <v>17</v>
      </c>
      <c r="K55" s="29">
        <f t="shared" si="2"/>
        <v>0.9000014693781593</v>
      </c>
      <c r="L55" s="23">
        <v>1225.01</v>
      </c>
    </row>
    <row r="56" spans="1:12" s="4" customFormat="1" ht="12.75">
      <c r="A56" s="17">
        <v>54</v>
      </c>
      <c r="B56" s="22" t="s">
        <v>170</v>
      </c>
      <c r="C56" s="23" t="s">
        <v>171</v>
      </c>
      <c r="D56" s="23" t="s">
        <v>172</v>
      </c>
      <c r="E56" s="17" t="s">
        <v>16</v>
      </c>
      <c r="F56" s="23">
        <v>3</v>
      </c>
      <c r="G56" s="23">
        <v>0</v>
      </c>
      <c r="H56" s="24">
        <f t="shared" si="0"/>
        <v>0</v>
      </c>
      <c r="I56" s="30">
        <v>1276.08</v>
      </c>
      <c r="J56" s="28" t="s">
        <v>17</v>
      </c>
      <c r="K56" s="29">
        <f t="shared" si="2"/>
        <v>0.8999984327001442</v>
      </c>
      <c r="L56" s="23">
        <v>1148.47</v>
      </c>
    </row>
    <row r="57" spans="1:12" s="4" customFormat="1" ht="12.75">
      <c r="A57" s="17">
        <v>55</v>
      </c>
      <c r="B57" s="22" t="s">
        <v>173</v>
      </c>
      <c r="C57" s="23" t="s">
        <v>174</v>
      </c>
      <c r="D57" s="23" t="s">
        <v>175</v>
      </c>
      <c r="E57" s="17" t="s">
        <v>16</v>
      </c>
      <c r="F57" s="23">
        <v>1</v>
      </c>
      <c r="G57" s="23">
        <v>0</v>
      </c>
      <c r="H57" s="24">
        <f t="shared" si="0"/>
        <v>0</v>
      </c>
      <c r="I57" s="30">
        <v>381.12</v>
      </c>
      <c r="J57" s="28" t="s">
        <v>17</v>
      </c>
      <c r="K57" s="29">
        <f t="shared" si="2"/>
        <v>0.9000052476910159</v>
      </c>
      <c r="L57" s="23">
        <v>343.01</v>
      </c>
    </row>
    <row r="58" spans="1:12" s="4" customFormat="1" ht="12.75">
      <c r="A58" s="17">
        <v>56</v>
      </c>
      <c r="B58" s="22" t="s">
        <v>176</v>
      </c>
      <c r="C58" s="23" t="s">
        <v>177</v>
      </c>
      <c r="D58" s="23" t="s">
        <v>178</v>
      </c>
      <c r="E58" s="17" t="s">
        <v>16</v>
      </c>
      <c r="F58" s="23">
        <v>1</v>
      </c>
      <c r="G58" s="23">
        <v>0</v>
      </c>
      <c r="H58" s="24">
        <f t="shared" si="0"/>
        <v>0</v>
      </c>
      <c r="I58" s="30">
        <v>476.4</v>
      </c>
      <c r="J58" s="28" t="s">
        <v>17</v>
      </c>
      <c r="K58" s="29">
        <f t="shared" si="2"/>
        <v>0.9</v>
      </c>
      <c r="L58" s="23">
        <v>428.76</v>
      </c>
    </row>
    <row r="59" spans="1:12" s="4" customFormat="1" ht="12.75">
      <c r="A59" s="17">
        <v>57</v>
      </c>
      <c r="B59" s="22" t="s">
        <v>179</v>
      </c>
      <c r="C59" s="23" t="s">
        <v>180</v>
      </c>
      <c r="D59" s="23" t="s">
        <v>181</v>
      </c>
      <c r="E59" s="17" t="s">
        <v>16</v>
      </c>
      <c r="F59" s="23">
        <v>3</v>
      </c>
      <c r="G59" s="23">
        <v>0</v>
      </c>
      <c r="H59" s="24">
        <f t="shared" si="0"/>
        <v>0</v>
      </c>
      <c r="I59" s="30">
        <v>1472.32</v>
      </c>
      <c r="J59" s="28" t="s">
        <v>17</v>
      </c>
      <c r="K59" s="29">
        <f t="shared" si="2"/>
        <v>0.9000013584003478</v>
      </c>
      <c r="L59" s="23">
        <v>1325.09</v>
      </c>
    </row>
    <row r="60" spans="1:12" s="4" customFormat="1" ht="12.75">
      <c r="A60" s="17">
        <v>58</v>
      </c>
      <c r="B60" s="22" t="s">
        <v>182</v>
      </c>
      <c r="C60" s="23" t="s">
        <v>183</v>
      </c>
      <c r="D60" s="23" t="s">
        <v>184</v>
      </c>
      <c r="E60" s="17" t="s">
        <v>16</v>
      </c>
      <c r="F60" s="23">
        <v>5</v>
      </c>
      <c r="G60" s="23">
        <v>0</v>
      </c>
      <c r="H60" s="24">
        <f t="shared" si="0"/>
        <v>0</v>
      </c>
      <c r="I60" s="30">
        <v>1893.12</v>
      </c>
      <c r="J60" s="28" t="s">
        <v>17</v>
      </c>
      <c r="K60" s="29">
        <f t="shared" si="2"/>
        <v>0.9000010564570656</v>
      </c>
      <c r="L60" s="23">
        <v>1703.81</v>
      </c>
    </row>
    <row r="61" spans="1:12" s="4" customFormat="1" ht="12.75">
      <c r="A61" s="17">
        <v>59</v>
      </c>
      <c r="B61" s="22" t="s">
        <v>185</v>
      </c>
      <c r="C61" s="23" t="s">
        <v>186</v>
      </c>
      <c r="D61" s="23" t="s">
        <v>187</v>
      </c>
      <c r="E61" s="17" t="s">
        <v>16</v>
      </c>
      <c r="F61" s="23">
        <v>6</v>
      </c>
      <c r="G61" s="23">
        <v>0</v>
      </c>
      <c r="H61" s="24">
        <f t="shared" si="0"/>
        <v>0</v>
      </c>
      <c r="I61" s="30">
        <v>2599.76</v>
      </c>
      <c r="J61" s="28" t="s">
        <v>17</v>
      </c>
      <c r="K61" s="29">
        <f t="shared" si="2"/>
        <v>0.8999984613964366</v>
      </c>
      <c r="L61" s="23">
        <v>2339.78</v>
      </c>
    </row>
    <row r="62" spans="1:12" s="4" customFormat="1" ht="12.75">
      <c r="A62" s="17">
        <v>60</v>
      </c>
      <c r="B62" s="22" t="s">
        <v>188</v>
      </c>
      <c r="C62" s="23" t="s">
        <v>189</v>
      </c>
      <c r="D62" s="23" t="s">
        <v>190</v>
      </c>
      <c r="E62" s="17" t="s">
        <v>16</v>
      </c>
      <c r="F62" s="23">
        <v>1</v>
      </c>
      <c r="G62" s="23">
        <v>0</v>
      </c>
      <c r="H62" s="24">
        <f t="shared" si="0"/>
        <v>0</v>
      </c>
      <c r="I62" s="30">
        <v>432</v>
      </c>
      <c r="J62" s="28" t="s">
        <v>17</v>
      </c>
      <c r="K62" s="29">
        <f t="shared" si="2"/>
        <v>0.9</v>
      </c>
      <c r="L62" s="23">
        <v>388.8</v>
      </c>
    </row>
    <row r="63" spans="1:12" s="4" customFormat="1" ht="12.75">
      <c r="A63" s="17">
        <v>61</v>
      </c>
      <c r="B63" s="22" t="s">
        <v>191</v>
      </c>
      <c r="C63" s="23" t="s">
        <v>192</v>
      </c>
      <c r="D63" s="23" t="s">
        <v>193</v>
      </c>
      <c r="E63" s="17" t="s">
        <v>16</v>
      </c>
      <c r="F63" s="23">
        <v>7</v>
      </c>
      <c r="G63" s="23">
        <v>0</v>
      </c>
      <c r="H63" s="24">
        <f t="shared" si="0"/>
        <v>0</v>
      </c>
      <c r="I63" s="30">
        <v>2759.04</v>
      </c>
      <c r="J63" s="28" t="s">
        <v>17</v>
      </c>
      <c r="K63" s="29">
        <f t="shared" si="2"/>
        <v>0.9000014497796335</v>
      </c>
      <c r="L63" s="23">
        <v>2483.14</v>
      </c>
    </row>
    <row r="64" spans="1:12" s="4" customFormat="1" ht="12.75">
      <c r="A64" s="17">
        <v>62</v>
      </c>
      <c r="B64" s="22" t="s">
        <v>194</v>
      </c>
      <c r="C64" s="23" t="s">
        <v>195</v>
      </c>
      <c r="D64" s="23" t="s">
        <v>196</v>
      </c>
      <c r="E64" s="17" t="s">
        <v>16</v>
      </c>
      <c r="F64" s="23">
        <v>1</v>
      </c>
      <c r="G64" s="23">
        <v>0</v>
      </c>
      <c r="H64" s="24">
        <f t="shared" si="0"/>
        <v>0</v>
      </c>
      <c r="I64" s="30">
        <v>1249.6</v>
      </c>
      <c r="J64" s="28" t="s">
        <v>17</v>
      </c>
      <c r="K64" s="29">
        <f t="shared" si="2"/>
        <v>0.9000000000000001</v>
      </c>
      <c r="L64" s="23">
        <v>1124.64</v>
      </c>
    </row>
    <row r="65" spans="1:12" s="4" customFormat="1" ht="12.75">
      <c r="A65" s="17">
        <v>63</v>
      </c>
      <c r="B65" s="22" t="s">
        <v>197</v>
      </c>
      <c r="C65" s="23" t="s">
        <v>198</v>
      </c>
      <c r="D65" s="23" t="s">
        <v>199</v>
      </c>
      <c r="E65" s="17" t="s">
        <v>16</v>
      </c>
      <c r="F65" s="23">
        <v>1</v>
      </c>
      <c r="G65" s="23">
        <v>0</v>
      </c>
      <c r="H65" s="24">
        <f t="shared" si="0"/>
        <v>0</v>
      </c>
      <c r="I65" s="30">
        <v>375.92</v>
      </c>
      <c r="J65" s="28" t="s">
        <v>17</v>
      </c>
      <c r="K65" s="29">
        <f t="shared" si="2"/>
        <v>0.9000053202809107</v>
      </c>
      <c r="L65" s="23">
        <v>338.33</v>
      </c>
    </row>
    <row r="66" spans="1:12" s="4" customFormat="1" ht="12.75">
      <c r="A66" s="17">
        <v>64</v>
      </c>
      <c r="B66" s="22" t="s">
        <v>200</v>
      </c>
      <c r="C66" s="23" t="s">
        <v>201</v>
      </c>
      <c r="D66" s="23" t="s">
        <v>202</v>
      </c>
      <c r="E66" s="17" t="s">
        <v>16</v>
      </c>
      <c r="F66" s="23">
        <v>2</v>
      </c>
      <c r="G66" s="23">
        <v>0</v>
      </c>
      <c r="H66" s="24">
        <f t="shared" si="0"/>
        <v>0</v>
      </c>
      <c r="I66" s="30">
        <v>548.64</v>
      </c>
      <c r="J66" s="28" t="s">
        <v>17</v>
      </c>
      <c r="K66" s="29">
        <f t="shared" si="2"/>
        <v>0.9000072907553223</v>
      </c>
      <c r="L66" s="23">
        <v>493.78</v>
      </c>
    </row>
    <row r="67" spans="1:12" s="4" customFormat="1" ht="12.75">
      <c r="A67" s="17">
        <v>65</v>
      </c>
      <c r="B67" s="22" t="s">
        <v>203</v>
      </c>
      <c r="C67" s="23" t="s">
        <v>204</v>
      </c>
      <c r="D67" s="23" t="s">
        <v>205</v>
      </c>
      <c r="E67" s="17" t="s">
        <v>16</v>
      </c>
      <c r="F67" s="23">
        <v>1</v>
      </c>
      <c r="G67" s="23">
        <v>0</v>
      </c>
      <c r="H67" s="24">
        <f t="shared" si="0"/>
        <v>0</v>
      </c>
      <c r="I67" s="30">
        <v>440.96</v>
      </c>
      <c r="J67" s="28" t="s">
        <v>17</v>
      </c>
      <c r="K67" s="29">
        <f t="shared" si="2"/>
        <v>0.8999909288824384</v>
      </c>
      <c r="L67" s="23">
        <v>396.86</v>
      </c>
    </row>
    <row r="68" spans="1:12" s="4" customFormat="1" ht="12.75">
      <c r="A68" s="17">
        <v>66</v>
      </c>
      <c r="B68" s="22" t="s">
        <v>206</v>
      </c>
      <c r="C68" s="23" t="s">
        <v>207</v>
      </c>
      <c r="D68" s="23" t="s">
        <v>208</v>
      </c>
      <c r="E68" s="17" t="s">
        <v>16</v>
      </c>
      <c r="F68" s="23">
        <v>1</v>
      </c>
      <c r="G68" s="23">
        <v>0</v>
      </c>
      <c r="H68" s="24">
        <f aca="true" t="shared" si="3" ref="H68:H131">G68/F68</f>
        <v>0</v>
      </c>
      <c r="I68" s="30">
        <v>213.2</v>
      </c>
      <c r="J68" s="28" t="s">
        <v>17</v>
      </c>
      <c r="K68" s="29">
        <f t="shared" si="2"/>
        <v>0.9</v>
      </c>
      <c r="L68" s="23">
        <v>191.88</v>
      </c>
    </row>
    <row r="69" spans="1:12" s="4" customFormat="1" ht="12.75">
      <c r="A69" s="17">
        <v>67</v>
      </c>
      <c r="B69" s="22" t="s">
        <v>209</v>
      </c>
      <c r="C69" s="23" t="s">
        <v>210</v>
      </c>
      <c r="D69" s="23" t="s">
        <v>211</v>
      </c>
      <c r="E69" s="17" t="s">
        <v>16</v>
      </c>
      <c r="F69" s="23">
        <v>1</v>
      </c>
      <c r="G69" s="23">
        <v>0</v>
      </c>
      <c r="H69" s="24">
        <f t="shared" si="3"/>
        <v>0</v>
      </c>
      <c r="I69" s="30">
        <v>381.12</v>
      </c>
      <c r="J69" s="28" t="s">
        <v>17</v>
      </c>
      <c r="K69" s="29">
        <f t="shared" si="2"/>
        <v>0.9000052476910159</v>
      </c>
      <c r="L69" s="23">
        <v>343.01</v>
      </c>
    </row>
    <row r="70" spans="1:12" s="4" customFormat="1" ht="12.75">
      <c r="A70" s="17">
        <v>68</v>
      </c>
      <c r="B70" s="22" t="s">
        <v>212</v>
      </c>
      <c r="C70" s="23" t="s">
        <v>213</v>
      </c>
      <c r="D70" s="23" t="s">
        <v>214</v>
      </c>
      <c r="E70" s="17" t="s">
        <v>16</v>
      </c>
      <c r="F70" s="23">
        <v>4</v>
      </c>
      <c r="G70" s="23">
        <v>0</v>
      </c>
      <c r="H70" s="24">
        <f t="shared" si="3"/>
        <v>0</v>
      </c>
      <c r="I70" s="30">
        <v>1711.92</v>
      </c>
      <c r="J70" s="28" t="s">
        <v>17</v>
      </c>
      <c r="K70" s="29">
        <f t="shared" si="2"/>
        <v>0.9000011682788915</v>
      </c>
      <c r="L70" s="23">
        <v>1540.73</v>
      </c>
    </row>
    <row r="71" spans="1:12" s="4" customFormat="1" ht="12.75">
      <c r="A71" s="17">
        <v>69</v>
      </c>
      <c r="B71" s="22" t="s">
        <v>215</v>
      </c>
      <c r="C71" s="23" t="s">
        <v>216</v>
      </c>
      <c r="D71" s="23" t="s">
        <v>217</v>
      </c>
      <c r="E71" s="17" t="s">
        <v>16</v>
      </c>
      <c r="F71" s="23">
        <v>4</v>
      </c>
      <c r="G71" s="23">
        <v>0</v>
      </c>
      <c r="H71" s="24">
        <f t="shared" si="3"/>
        <v>0</v>
      </c>
      <c r="I71" s="30">
        <v>1506.24</v>
      </c>
      <c r="J71" s="28" t="s">
        <v>17</v>
      </c>
      <c r="K71" s="29">
        <f t="shared" si="2"/>
        <v>0.9000026556192904</v>
      </c>
      <c r="L71" s="23">
        <v>1355.62</v>
      </c>
    </row>
    <row r="72" spans="1:12" s="4" customFormat="1" ht="12.75">
      <c r="A72" s="17">
        <v>70</v>
      </c>
      <c r="B72" s="22" t="s">
        <v>218</v>
      </c>
      <c r="C72" s="23" t="s">
        <v>219</v>
      </c>
      <c r="D72" s="23" t="s">
        <v>220</v>
      </c>
      <c r="E72" s="17" t="s">
        <v>16</v>
      </c>
      <c r="F72" s="23">
        <v>29</v>
      </c>
      <c r="G72" s="23">
        <v>1</v>
      </c>
      <c r="H72" s="24">
        <f t="shared" si="3"/>
        <v>0.034482758620689655</v>
      </c>
      <c r="I72" s="30">
        <v>14470.08</v>
      </c>
      <c r="J72" s="28" t="s">
        <v>17</v>
      </c>
      <c r="K72" s="29">
        <f t="shared" si="2"/>
        <v>0.8999998617837635</v>
      </c>
      <c r="L72" s="23">
        <v>13023.07</v>
      </c>
    </row>
    <row r="73" spans="1:12" s="4" customFormat="1" ht="12.75">
      <c r="A73" s="17">
        <v>71</v>
      </c>
      <c r="B73" s="22" t="s">
        <v>221</v>
      </c>
      <c r="C73" s="23" t="s">
        <v>222</v>
      </c>
      <c r="D73" s="23" t="s">
        <v>31</v>
      </c>
      <c r="E73" s="17" t="s">
        <v>16</v>
      </c>
      <c r="F73" s="23">
        <v>2</v>
      </c>
      <c r="G73" s="23">
        <v>0</v>
      </c>
      <c r="H73" s="24">
        <f t="shared" si="3"/>
        <v>0</v>
      </c>
      <c r="I73" s="30">
        <v>762.24</v>
      </c>
      <c r="J73" s="28" t="s">
        <v>17</v>
      </c>
      <c r="K73" s="29">
        <f t="shared" si="2"/>
        <v>0.9000052476910159</v>
      </c>
      <c r="L73" s="23">
        <v>686.02</v>
      </c>
    </row>
    <row r="74" spans="1:12" s="4" customFormat="1" ht="12.75">
      <c r="A74" s="17">
        <v>72</v>
      </c>
      <c r="B74" s="22" t="s">
        <v>223</v>
      </c>
      <c r="C74" s="23" t="s">
        <v>224</v>
      </c>
      <c r="D74" s="23" t="s">
        <v>225</v>
      </c>
      <c r="E74" s="17" t="s">
        <v>16</v>
      </c>
      <c r="F74" s="23">
        <v>4</v>
      </c>
      <c r="G74" s="23">
        <v>0</v>
      </c>
      <c r="H74" s="24">
        <f t="shared" si="3"/>
        <v>0</v>
      </c>
      <c r="I74" s="30">
        <v>1397.44</v>
      </c>
      <c r="J74" s="28" t="s">
        <v>17</v>
      </c>
      <c r="K74" s="29">
        <f t="shared" si="2"/>
        <v>0.9000028623769178</v>
      </c>
      <c r="L74" s="23">
        <v>1257.7</v>
      </c>
    </row>
    <row r="75" spans="1:12" s="4" customFormat="1" ht="12.75">
      <c r="A75" s="17">
        <v>73</v>
      </c>
      <c r="B75" s="22" t="s">
        <v>226</v>
      </c>
      <c r="C75" s="23" t="s">
        <v>227</v>
      </c>
      <c r="D75" s="23" t="s">
        <v>228</v>
      </c>
      <c r="E75" s="17" t="s">
        <v>16</v>
      </c>
      <c r="F75" s="23">
        <v>3</v>
      </c>
      <c r="G75" s="23">
        <v>0</v>
      </c>
      <c r="H75" s="24">
        <f t="shared" si="3"/>
        <v>0</v>
      </c>
      <c r="I75" s="30">
        <v>1507.48</v>
      </c>
      <c r="J75" s="28" t="s">
        <v>17</v>
      </c>
      <c r="K75" s="29">
        <f t="shared" si="2"/>
        <v>0.8999986732825643</v>
      </c>
      <c r="L75" s="23">
        <v>1356.73</v>
      </c>
    </row>
    <row r="76" spans="1:12" s="5" customFormat="1" ht="12">
      <c r="A76" s="17">
        <v>74</v>
      </c>
      <c r="B76" s="22" t="s">
        <v>229</v>
      </c>
      <c r="C76" s="23" t="s">
        <v>230</v>
      </c>
      <c r="D76" s="23" t="s">
        <v>231</v>
      </c>
      <c r="E76" s="17" t="s">
        <v>16</v>
      </c>
      <c r="F76" s="23">
        <v>22</v>
      </c>
      <c r="G76" s="23">
        <v>0</v>
      </c>
      <c r="H76" s="24">
        <f t="shared" si="3"/>
        <v>0</v>
      </c>
      <c r="I76" s="30">
        <v>8438.88</v>
      </c>
      <c r="J76" s="28" t="s">
        <v>17</v>
      </c>
      <c r="K76" s="29">
        <f t="shared" si="2"/>
        <v>0.8999997630017255</v>
      </c>
      <c r="L76" s="23">
        <v>7594.99</v>
      </c>
    </row>
    <row r="77" spans="1:12" s="5" customFormat="1" ht="12">
      <c r="A77" s="17">
        <v>75</v>
      </c>
      <c r="B77" s="22" t="s">
        <v>232</v>
      </c>
      <c r="C77" s="23" t="s">
        <v>233</v>
      </c>
      <c r="D77" s="23" t="s">
        <v>234</v>
      </c>
      <c r="E77" s="17" t="s">
        <v>83</v>
      </c>
      <c r="F77" s="23">
        <v>456</v>
      </c>
      <c r="G77" s="23">
        <v>1</v>
      </c>
      <c r="H77" s="24">
        <f t="shared" si="3"/>
        <v>0.0021929824561403508</v>
      </c>
      <c r="I77" s="30">
        <v>341683.86</v>
      </c>
      <c r="J77" s="28" t="s">
        <v>17</v>
      </c>
      <c r="K77" s="29">
        <f t="shared" si="2"/>
        <v>0.5</v>
      </c>
      <c r="L77" s="23">
        <v>170841.93</v>
      </c>
    </row>
    <row r="78" spans="1:12" s="5" customFormat="1" ht="12">
      <c r="A78" s="17">
        <v>76</v>
      </c>
      <c r="B78" s="22" t="s">
        <v>235</v>
      </c>
      <c r="C78" s="23" t="s">
        <v>236</v>
      </c>
      <c r="D78" s="23" t="s">
        <v>237</v>
      </c>
      <c r="E78" s="17" t="s">
        <v>16</v>
      </c>
      <c r="F78" s="23">
        <v>1</v>
      </c>
      <c r="G78" s="23">
        <v>0</v>
      </c>
      <c r="H78" s="24">
        <f t="shared" si="3"/>
        <v>0</v>
      </c>
      <c r="I78" s="30">
        <v>666.96</v>
      </c>
      <c r="J78" s="28" t="s">
        <v>17</v>
      </c>
      <c r="K78" s="29">
        <f t="shared" si="2"/>
        <v>0.8999940026388389</v>
      </c>
      <c r="L78" s="23">
        <v>600.26</v>
      </c>
    </row>
    <row r="79" spans="1:12" s="5" customFormat="1" ht="12">
      <c r="A79" s="17">
        <v>77</v>
      </c>
      <c r="B79" s="22" t="s">
        <v>238</v>
      </c>
      <c r="C79" s="23" t="s">
        <v>239</v>
      </c>
      <c r="D79" s="23" t="s">
        <v>240</v>
      </c>
      <c r="E79" s="17" t="s">
        <v>16</v>
      </c>
      <c r="F79" s="23">
        <v>27</v>
      </c>
      <c r="G79" s="23">
        <v>0</v>
      </c>
      <c r="H79" s="24">
        <f t="shared" si="3"/>
        <v>0</v>
      </c>
      <c r="I79" s="30">
        <v>10528</v>
      </c>
      <c r="J79" s="28" t="s">
        <v>17</v>
      </c>
      <c r="K79" s="29">
        <f t="shared" si="2"/>
        <v>0.9</v>
      </c>
      <c r="L79" s="23">
        <v>9475.2</v>
      </c>
    </row>
    <row r="80" spans="1:12" s="6" customFormat="1" ht="12">
      <c r="A80" s="17">
        <v>78</v>
      </c>
      <c r="B80" s="31" t="s">
        <v>241</v>
      </c>
      <c r="C80" s="23" t="s">
        <v>242</v>
      </c>
      <c r="D80" s="23" t="s">
        <v>243</v>
      </c>
      <c r="E80" s="17" t="s">
        <v>16</v>
      </c>
      <c r="F80" s="23">
        <v>1</v>
      </c>
      <c r="G80" s="23">
        <v>0</v>
      </c>
      <c r="H80" s="24">
        <f t="shared" si="3"/>
        <v>0</v>
      </c>
      <c r="I80" s="33">
        <v>720</v>
      </c>
      <c r="J80" s="28" t="s">
        <v>17</v>
      </c>
      <c r="K80" s="29">
        <f aca="true" t="shared" si="4" ref="K80:K111">L80/I80</f>
        <v>0.9</v>
      </c>
      <c r="L80" s="23">
        <v>648</v>
      </c>
    </row>
    <row r="81" spans="1:12" ht="14.25">
      <c r="A81" s="17">
        <v>79</v>
      </c>
      <c r="B81" s="31" t="s">
        <v>244</v>
      </c>
      <c r="C81" s="23" t="s">
        <v>245</v>
      </c>
      <c r="D81" s="23" t="s">
        <v>246</v>
      </c>
      <c r="E81" s="17" t="s">
        <v>16</v>
      </c>
      <c r="F81" s="23">
        <v>12</v>
      </c>
      <c r="G81" s="23">
        <v>0</v>
      </c>
      <c r="H81" s="24">
        <f t="shared" si="3"/>
        <v>0</v>
      </c>
      <c r="I81" s="33">
        <v>8750.86</v>
      </c>
      <c r="J81" s="28" t="s">
        <v>17</v>
      </c>
      <c r="K81" s="29">
        <f t="shared" si="4"/>
        <v>0.8999995429020691</v>
      </c>
      <c r="L81" s="23">
        <v>7875.77</v>
      </c>
    </row>
    <row r="82" spans="1:12" ht="14.25">
      <c r="A82" s="17">
        <v>80</v>
      </c>
      <c r="B82" s="31" t="s">
        <v>247</v>
      </c>
      <c r="C82" s="23" t="s">
        <v>248</v>
      </c>
      <c r="D82" s="23" t="s">
        <v>249</v>
      </c>
      <c r="E82" s="17" t="s">
        <v>16</v>
      </c>
      <c r="F82" s="23">
        <v>10</v>
      </c>
      <c r="G82" s="23">
        <v>0</v>
      </c>
      <c r="H82" s="24">
        <f t="shared" si="3"/>
        <v>0</v>
      </c>
      <c r="I82" s="33">
        <v>3811.2</v>
      </c>
      <c r="J82" s="28" t="s">
        <v>17</v>
      </c>
      <c r="K82" s="29">
        <f t="shared" si="4"/>
        <v>0.9</v>
      </c>
      <c r="L82" s="23">
        <v>3430.08</v>
      </c>
    </row>
    <row r="83" spans="1:12" ht="14.25">
      <c r="A83" s="17">
        <v>81</v>
      </c>
      <c r="B83" s="31" t="s">
        <v>250</v>
      </c>
      <c r="C83" s="23" t="s">
        <v>251</v>
      </c>
      <c r="D83" s="23" t="s">
        <v>252</v>
      </c>
      <c r="E83" s="17" t="s">
        <v>16</v>
      </c>
      <c r="F83" s="23">
        <v>10</v>
      </c>
      <c r="G83" s="23">
        <v>0</v>
      </c>
      <c r="H83" s="24">
        <f t="shared" si="3"/>
        <v>0</v>
      </c>
      <c r="I83" s="33">
        <v>8214.8</v>
      </c>
      <c r="J83" s="28" t="s">
        <v>17</v>
      </c>
      <c r="K83" s="29">
        <f t="shared" si="4"/>
        <v>0.9</v>
      </c>
      <c r="L83" s="23">
        <v>7393.32</v>
      </c>
    </row>
    <row r="84" spans="1:12" ht="14.25">
      <c r="A84" s="17">
        <v>82</v>
      </c>
      <c r="B84" s="31" t="s">
        <v>253</v>
      </c>
      <c r="C84" s="23" t="s">
        <v>254</v>
      </c>
      <c r="D84" s="23" t="s">
        <v>255</v>
      </c>
      <c r="E84" s="17" t="s">
        <v>16</v>
      </c>
      <c r="F84" s="23">
        <v>14</v>
      </c>
      <c r="G84" s="23">
        <v>0</v>
      </c>
      <c r="H84" s="24">
        <f t="shared" si="3"/>
        <v>0</v>
      </c>
      <c r="I84" s="33">
        <v>5329.44</v>
      </c>
      <c r="J84" s="28" t="s">
        <v>17</v>
      </c>
      <c r="K84" s="29">
        <f t="shared" si="4"/>
        <v>0.9000007505479001</v>
      </c>
      <c r="L84" s="23">
        <v>4796.5</v>
      </c>
    </row>
    <row r="85" spans="1:12" ht="14.25">
      <c r="A85" s="17">
        <v>83</v>
      </c>
      <c r="B85" s="31" t="s">
        <v>256</v>
      </c>
      <c r="C85" s="23" t="s">
        <v>257</v>
      </c>
      <c r="D85" s="23" t="s">
        <v>258</v>
      </c>
      <c r="E85" s="17" t="s">
        <v>16</v>
      </c>
      <c r="F85" s="23">
        <v>3</v>
      </c>
      <c r="G85" s="23">
        <v>0</v>
      </c>
      <c r="H85" s="24">
        <f t="shared" si="3"/>
        <v>0</v>
      </c>
      <c r="I85" s="33">
        <v>1143.36</v>
      </c>
      <c r="J85" s="28" t="s">
        <v>17</v>
      </c>
      <c r="K85" s="29">
        <f t="shared" si="4"/>
        <v>0.8999965015393228</v>
      </c>
      <c r="L85" s="23">
        <v>1029.02</v>
      </c>
    </row>
    <row r="86" spans="1:12" ht="14.25">
      <c r="A86" s="17">
        <v>84</v>
      </c>
      <c r="B86" s="31" t="s">
        <v>259</v>
      </c>
      <c r="C86" s="23" t="s">
        <v>260</v>
      </c>
      <c r="D86" s="23" t="s">
        <v>261</v>
      </c>
      <c r="E86" s="17" t="s">
        <v>16</v>
      </c>
      <c r="F86" s="23">
        <v>10</v>
      </c>
      <c r="G86" s="23">
        <v>0</v>
      </c>
      <c r="H86" s="24">
        <f t="shared" si="3"/>
        <v>0</v>
      </c>
      <c r="I86" s="33">
        <v>1843.2</v>
      </c>
      <c r="J86" s="28" t="s">
        <v>17</v>
      </c>
      <c r="K86" s="29">
        <f t="shared" si="4"/>
        <v>0.9</v>
      </c>
      <c r="L86" s="23">
        <v>1658.88</v>
      </c>
    </row>
    <row r="87" spans="1:12" ht="14.25">
      <c r="A87" s="17">
        <v>85</v>
      </c>
      <c r="B87" s="31" t="s">
        <v>262</v>
      </c>
      <c r="C87" s="23" t="s">
        <v>263</v>
      </c>
      <c r="D87" s="23" t="s">
        <v>264</v>
      </c>
      <c r="E87" s="17" t="s">
        <v>16</v>
      </c>
      <c r="F87" s="23">
        <v>3</v>
      </c>
      <c r="G87" s="23">
        <v>0</v>
      </c>
      <c r="H87" s="24">
        <f t="shared" si="3"/>
        <v>0</v>
      </c>
      <c r="I87" s="33">
        <v>1320.08</v>
      </c>
      <c r="J87" s="28" t="s">
        <v>17</v>
      </c>
      <c r="K87" s="29">
        <f t="shared" si="4"/>
        <v>0.8999984849403067</v>
      </c>
      <c r="L87" s="23">
        <v>1188.07</v>
      </c>
    </row>
    <row r="88" spans="1:12" ht="14.25">
      <c r="A88" s="17">
        <v>86</v>
      </c>
      <c r="B88" s="31" t="s">
        <v>265</v>
      </c>
      <c r="C88" s="23" t="s">
        <v>266</v>
      </c>
      <c r="D88" s="23" t="s">
        <v>267</v>
      </c>
      <c r="E88" s="32" t="s">
        <v>83</v>
      </c>
      <c r="F88" s="23">
        <v>9</v>
      </c>
      <c r="G88" s="23">
        <v>1</v>
      </c>
      <c r="H88" s="24">
        <f t="shared" si="3"/>
        <v>0.1111111111111111</v>
      </c>
      <c r="I88" s="33">
        <v>3670.16</v>
      </c>
      <c r="J88" s="28" t="s">
        <v>17</v>
      </c>
      <c r="K88" s="29">
        <f t="shared" si="4"/>
        <v>0.5</v>
      </c>
      <c r="L88" s="23">
        <v>1835.08</v>
      </c>
    </row>
    <row r="89" spans="1:12" ht="14.25">
      <c r="A89" s="17">
        <v>87</v>
      </c>
      <c r="B89" s="31" t="s">
        <v>268</v>
      </c>
      <c r="C89" s="23" t="s">
        <v>269</v>
      </c>
      <c r="D89" s="23" t="s">
        <v>270</v>
      </c>
      <c r="E89" s="17" t="s">
        <v>16</v>
      </c>
      <c r="F89" s="23">
        <v>1</v>
      </c>
      <c r="G89" s="23">
        <v>0</v>
      </c>
      <c r="H89" s="24">
        <f t="shared" si="3"/>
        <v>0</v>
      </c>
      <c r="I89" s="33">
        <v>444.64</v>
      </c>
      <c r="J89" s="28" t="s">
        <v>17</v>
      </c>
      <c r="K89" s="29">
        <f t="shared" si="4"/>
        <v>0.9000089960417417</v>
      </c>
      <c r="L89" s="23">
        <v>400.18</v>
      </c>
    </row>
    <row r="90" spans="1:12" ht="14.25">
      <c r="A90" s="17">
        <v>88</v>
      </c>
      <c r="B90" s="31" t="s">
        <v>271</v>
      </c>
      <c r="C90" s="23" t="s">
        <v>272</v>
      </c>
      <c r="D90" s="23" t="s">
        <v>273</v>
      </c>
      <c r="E90" s="17" t="s">
        <v>16</v>
      </c>
      <c r="F90" s="23">
        <v>4</v>
      </c>
      <c r="G90" s="23">
        <v>0</v>
      </c>
      <c r="H90" s="24">
        <f t="shared" si="3"/>
        <v>0</v>
      </c>
      <c r="I90" s="33">
        <v>1606.08</v>
      </c>
      <c r="J90" s="28" t="s">
        <v>17</v>
      </c>
      <c r="K90" s="29">
        <f t="shared" si="4"/>
        <v>0.8999987547320184</v>
      </c>
      <c r="L90" s="23">
        <v>1445.47</v>
      </c>
    </row>
    <row r="91" spans="1:12" ht="14.25">
      <c r="A91" s="17">
        <v>89</v>
      </c>
      <c r="B91" s="31" t="s">
        <v>274</v>
      </c>
      <c r="C91" s="23" t="s">
        <v>275</v>
      </c>
      <c r="D91" s="23" t="s">
        <v>276</v>
      </c>
      <c r="E91" s="17" t="s">
        <v>16</v>
      </c>
      <c r="F91" s="23">
        <v>33</v>
      </c>
      <c r="G91" s="23">
        <v>0</v>
      </c>
      <c r="H91" s="24">
        <f t="shared" si="3"/>
        <v>0</v>
      </c>
      <c r="I91" s="33">
        <v>28833.2</v>
      </c>
      <c r="J91" s="28" t="s">
        <v>17</v>
      </c>
      <c r="K91" s="29">
        <f t="shared" si="4"/>
        <v>0.9</v>
      </c>
      <c r="L91" s="23">
        <v>25949.88</v>
      </c>
    </row>
    <row r="92" spans="1:12" ht="14.25">
      <c r="A92" s="17">
        <v>90</v>
      </c>
      <c r="B92" s="31" t="s">
        <v>277</v>
      </c>
      <c r="C92" s="23" t="s">
        <v>278</v>
      </c>
      <c r="D92" s="23" t="s">
        <v>279</v>
      </c>
      <c r="E92" s="17" t="s">
        <v>16</v>
      </c>
      <c r="F92" s="23">
        <v>6</v>
      </c>
      <c r="G92" s="23">
        <v>0</v>
      </c>
      <c r="H92" s="24">
        <f t="shared" si="3"/>
        <v>0</v>
      </c>
      <c r="I92" s="33">
        <v>2309.2</v>
      </c>
      <c r="J92" s="28" t="s">
        <v>17</v>
      </c>
      <c r="K92" s="29">
        <f t="shared" si="4"/>
        <v>0.9000000000000001</v>
      </c>
      <c r="L92" s="23">
        <v>2078.28</v>
      </c>
    </row>
    <row r="93" spans="1:12" ht="14.25">
      <c r="A93" s="17">
        <v>91</v>
      </c>
      <c r="B93" s="31" t="s">
        <v>280</v>
      </c>
      <c r="C93" s="23" t="s">
        <v>281</v>
      </c>
      <c r="D93" s="23" t="s">
        <v>282</v>
      </c>
      <c r="E93" s="17" t="s">
        <v>16</v>
      </c>
      <c r="F93" s="23">
        <v>3</v>
      </c>
      <c r="G93" s="23">
        <v>0</v>
      </c>
      <c r="H93" s="24">
        <f t="shared" si="3"/>
        <v>0</v>
      </c>
      <c r="I93" s="33">
        <v>1206.88</v>
      </c>
      <c r="J93" s="28" t="s">
        <v>17</v>
      </c>
      <c r="K93" s="29">
        <f t="shared" si="4"/>
        <v>0.8999983428344159</v>
      </c>
      <c r="L93" s="23">
        <v>1086.19</v>
      </c>
    </row>
    <row r="94" spans="1:12" ht="14.25">
      <c r="A94" s="17">
        <v>92</v>
      </c>
      <c r="B94" s="31" t="s">
        <v>283</v>
      </c>
      <c r="C94" s="23" t="s">
        <v>284</v>
      </c>
      <c r="D94" s="23" t="s">
        <v>285</v>
      </c>
      <c r="E94" s="17" t="s">
        <v>16</v>
      </c>
      <c r="F94" s="23">
        <v>1</v>
      </c>
      <c r="G94" s="23">
        <v>0</v>
      </c>
      <c r="H94" s="24">
        <f t="shared" si="3"/>
        <v>0</v>
      </c>
      <c r="I94" s="33">
        <v>30.72</v>
      </c>
      <c r="J94" s="28" t="s">
        <v>17</v>
      </c>
      <c r="K94" s="29">
        <f t="shared" si="4"/>
        <v>0.9000651041666666</v>
      </c>
      <c r="L94" s="23">
        <v>27.65</v>
      </c>
    </row>
    <row r="95" spans="1:12" ht="14.25">
      <c r="A95" s="17">
        <v>93</v>
      </c>
      <c r="B95" s="31" t="s">
        <v>286</v>
      </c>
      <c r="C95" s="23" t="s">
        <v>287</v>
      </c>
      <c r="D95" s="23" t="s">
        <v>288</v>
      </c>
      <c r="E95" s="17" t="s">
        <v>16</v>
      </c>
      <c r="F95" s="23">
        <v>1</v>
      </c>
      <c r="G95" s="23">
        <v>0</v>
      </c>
      <c r="H95" s="24">
        <f t="shared" si="3"/>
        <v>0</v>
      </c>
      <c r="I95" s="33">
        <v>435.28</v>
      </c>
      <c r="J95" s="28" t="s">
        <v>17</v>
      </c>
      <c r="K95" s="29">
        <f t="shared" si="4"/>
        <v>0.8999954052563868</v>
      </c>
      <c r="L95" s="23">
        <v>391.75</v>
      </c>
    </row>
    <row r="96" spans="1:12" ht="14.25">
      <c r="A96" s="17">
        <v>94</v>
      </c>
      <c r="B96" s="31" t="s">
        <v>289</v>
      </c>
      <c r="C96" s="23" t="s">
        <v>290</v>
      </c>
      <c r="D96" s="23" t="s">
        <v>291</v>
      </c>
      <c r="E96" s="17" t="s">
        <v>16</v>
      </c>
      <c r="F96" s="23">
        <v>8</v>
      </c>
      <c r="G96" s="23">
        <v>0</v>
      </c>
      <c r="H96" s="24">
        <f t="shared" si="3"/>
        <v>0</v>
      </c>
      <c r="I96" s="33">
        <v>3247.84</v>
      </c>
      <c r="J96" s="28" t="s">
        <v>17</v>
      </c>
      <c r="K96" s="29">
        <f t="shared" si="4"/>
        <v>0.9000012315877629</v>
      </c>
      <c r="L96" s="23">
        <v>2923.06</v>
      </c>
    </row>
    <row r="97" spans="1:12" ht="14.25">
      <c r="A97" s="17">
        <v>95</v>
      </c>
      <c r="B97" s="31" t="s">
        <v>283</v>
      </c>
      <c r="C97" s="23" t="s">
        <v>292</v>
      </c>
      <c r="D97" s="23" t="s">
        <v>285</v>
      </c>
      <c r="E97" s="17" t="s">
        <v>16</v>
      </c>
      <c r="F97" s="23">
        <v>11</v>
      </c>
      <c r="G97" s="23">
        <v>0</v>
      </c>
      <c r="H97" s="24">
        <f t="shared" si="3"/>
        <v>0</v>
      </c>
      <c r="I97" s="33">
        <v>4296.56</v>
      </c>
      <c r="J97" s="28" t="s">
        <v>17</v>
      </c>
      <c r="K97" s="29">
        <f t="shared" si="4"/>
        <v>0.8999990690226599</v>
      </c>
      <c r="L97" s="23">
        <v>3866.9</v>
      </c>
    </row>
    <row r="98" spans="1:12" ht="14.25">
      <c r="A98" s="17">
        <v>96</v>
      </c>
      <c r="B98" s="31" t="s">
        <v>293</v>
      </c>
      <c r="C98" s="23" t="s">
        <v>294</v>
      </c>
      <c r="D98" s="23" t="s">
        <v>295</v>
      </c>
      <c r="E98" s="17" t="s">
        <v>16</v>
      </c>
      <c r="F98" s="23">
        <v>4</v>
      </c>
      <c r="G98" s="23">
        <v>0</v>
      </c>
      <c r="H98" s="24">
        <f t="shared" si="3"/>
        <v>0</v>
      </c>
      <c r="I98" s="33">
        <v>1362.64</v>
      </c>
      <c r="J98" s="28" t="s">
        <v>17</v>
      </c>
      <c r="K98" s="29">
        <f t="shared" si="4"/>
        <v>0.9000029354781894</v>
      </c>
      <c r="L98" s="23">
        <v>1226.38</v>
      </c>
    </row>
    <row r="99" spans="1:12" ht="14.25">
      <c r="A99" s="17">
        <v>97</v>
      </c>
      <c r="B99" s="31" t="s">
        <v>296</v>
      </c>
      <c r="C99" s="23" t="s">
        <v>297</v>
      </c>
      <c r="D99" s="23" t="s">
        <v>298</v>
      </c>
      <c r="E99" s="17" t="s">
        <v>16</v>
      </c>
      <c r="F99" s="23">
        <v>16</v>
      </c>
      <c r="G99" s="23">
        <v>0</v>
      </c>
      <c r="H99" s="24">
        <f t="shared" si="3"/>
        <v>0</v>
      </c>
      <c r="I99" s="33">
        <v>6230.88</v>
      </c>
      <c r="J99" s="28" t="s">
        <v>17</v>
      </c>
      <c r="K99" s="29">
        <f t="shared" si="4"/>
        <v>0.899999679018052</v>
      </c>
      <c r="L99" s="23">
        <v>5607.79</v>
      </c>
    </row>
    <row r="100" spans="1:12" ht="14.25">
      <c r="A100" s="17">
        <v>98</v>
      </c>
      <c r="B100" s="31" t="s">
        <v>299</v>
      </c>
      <c r="C100" s="23" t="s">
        <v>300</v>
      </c>
      <c r="D100" s="23" t="s">
        <v>301</v>
      </c>
      <c r="E100" s="17" t="s">
        <v>16</v>
      </c>
      <c r="F100" s="23">
        <v>1</v>
      </c>
      <c r="G100" s="23">
        <v>0</v>
      </c>
      <c r="H100" s="24">
        <f t="shared" si="3"/>
        <v>0</v>
      </c>
      <c r="I100" s="33">
        <v>338.64</v>
      </c>
      <c r="J100" s="28" t="s">
        <v>17</v>
      </c>
      <c r="K100" s="29">
        <f t="shared" si="4"/>
        <v>0.9000118119536971</v>
      </c>
      <c r="L100" s="23">
        <v>304.78</v>
      </c>
    </row>
    <row r="101" spans="1:12" ht="14.25">
      <c r="A101" s="17">
        <v>99</v>
      </c>
      <c r="B101" s="31" t="s">
        <v>302</v>
      </c>
      <c r="C101" s="23" t="s">
        <v>303</v>
      </c>
      <c r="D101" s="23" t="s">
        <v>304</v>
      </c>
      <c r="E101" s="17" t="s">
        <v>16</v>
      </c>
      <c r="F101" s="23">
        <v>1</v>
      </c>
      <c r="G101" s="23">
        <v>0</v>
      </c>
      <c r="H101" s="24">
        <f t="shared" si="3"/>
        <v>0</v>
      </c>
      <c r="I101" s="33">
        <v>633.68</v>
      </c>
      <c r="J101" s="28" t="s">
        <v>17</v>
      </c>
      <c r="K101" s="29">
        <f t="shared" si="4"/>
        <v>0.8999968438328494</v>
      </c>
      <c r="L101" s="23">
        <v>570.31</v>
      </c>
    </row>
    <row r="102" spans="1:12" ht="14.25">
      <c r="A102" s="17">
        <v>100</v>
      </c>
      <c r="B102" s="31" t="s">
        <v>305</v>
      </c>
      <c r="C102" s="23" t="s">
        <v>306</v>
      </c>
      <c r="D102" s="23" t="s">
        <v>307</v>
      </c>
      <c r="E102" s="17" t="s">
        <v>16</v>
      </c>
      <c r="F102" s="23">
        <v>1</v>
      </c>
      <c r="G102" s="23">
        <v>0</v>
      </c>
      <c r="H102" s="24">
        <f t="shared" si="3"/>
        <v>0</v>
      </c>
      <c r="I102" s="33">
        <v>30.72</v>
      </c>
      <c r="J102" s="28" t="s">
        <v>17</v>
      </c>
      <c r="K102" s="29">
        <f t="shared" si="4"/>
        <v>0.9000651041666666</v>
      </c>
      <c r="L102" s="23">
        <v>27.65</v>
      </c>
    </row>
    <row r="103" spans="1:12" ht="14.25">
      <c r="A103" s="17">
        <v>101</v>
      </c>
      <c r="B103" s="31" t="s">
        <v>308</v>
      </c>
      <c r="C103" s="23" t="s">
        <v>309</v>
      </c>
      <c r="D103" s="23" t="s">
        <v>310</v>
      </c>
      <c r="E103" s="17" t="s">
        <v>16</v>
      </c>
      <c r="F103" s="23">
        <v>2</v>
      </c>
      <c r="G103" s="23">
        <v>0</v>
      </c>
      <c r="H103" s="24">
        <f t="shared" si="3"/>
        <v>0</v>
      </c>
      <c r="I103" s="33">
        <v>1333.44</v>
      </c>
      <c r="J103" s="28" t="s">
        <v>17</v>
      </c>
      <c r="K103" s="29">
        <f t="shared" si="4"/>
        <v>0.9000029997600191</v>
      </c>
      <c r="L103" s="23">
        <v>1200.1</v>
      </c>
    </row>
    <row r="104" spans="1:12" ht="14.25">
      <c r="A104" s="17">
        <v>102</v>
      </c>
      <c r="B104" s="31" t="s">
        <v>311</v>
      </c>
      <c r="C104" s="23" t="s">
        <v>312</v>
      </c>
      <c r="D104" s="23" t="s">
        <v>313</v>
      </c>
      <c r="E104" s="17" t="s">
        <v>16</v>
      </c>
      <c r="F104" s="23">
        <v>3</v>
      </c>
      <c r="G104" s="23">
        <v>0</v>
      </c>
      <c r="H104" s="24">
        <f t="shared" si="3"/>
        <v>0</v>
      </c>
      <c r="I104" s="33">
        <v>1143.36</v>
      </c>
      <c r="J104" s="28" t="s">
        <v>17</v>
      </c>
      <c r="K104" s="29">
        <f t="shared" si="4"/>
        <v>0.8999965015393228</v>
      </c>
      <c r="L104" s="23">
        <v>1029.02</v>
      </c>
    </row>
    <row r="105" spans="1:12" ht="14.25">
      <c r="A105" s="17">
        <v>103</v>
      </c>
      <c r="B105" s="31" t="s">
        <v>314</v>
      </c>
      <c r="C105" s="23" t="s">
        <v>315</v>
      </c>
      <c r="D105" s="23" t="s">
        <v>316</v>
      </c>
      <c r="E105" s="17" t="s">
        <v>16</v>
      </c>
      <c r="F105" s="23">
        <v>10</v>
      </c>
      <c r="G105" s="23">
        <v>0</v>
      </c>
      <c r="H105" s="24">
        <f t="shared" si="3"/>
        <v>0</v>
      </c>
      <c r="I105" s="33">
        <v>18457.2</v>
      </c>
      <c r="J105" s="28" t="s">
        <v>17</v>
      </c>
      <c r="K105" s="29">
        <f t="shared" si="4"/>
        <v>0.8999999999999999</v>
      </c>
      <c r="L105" s="23">
        <v>16611.48</v>
      </c>
    </row>
    <row r="106" spans="1:12" ht="14.25">
      <c r="A106" s="17">
        <v>104</v>
      </c>
      <c r="B106" s="31" t="s">
        <v>317</v>
      </c>
      <c r="C106" s="23" t="s">
        <v>318</v>
      </c>
      <c r="D106" s="23" t="s">
        <v>319</v>
      </c>
      <c r="E106" s="17" t="s">
        <v>16</v>
      </c>
      <c r="F106" s="23">
        <v>13</v>
      </c>
      <c r="G106" s="23">
        <v>0</v>
      </c>
      <c r="H106" s="24">
        <f t="shared" si="3"/>
        <v>0</v>
      </c>
      <c r="I106" s="33">
        <v>10556.88</v>
      </c>
      <c r="J106" s="28" t="s">
        <v>17</v>
      </c>
      <c r="K106" s="29">
        <f t="shared" si="4"/>
        <v>0.8999998105500869</v>
      </c>
      <c r="L106" s="23">
        <v>9501.19</v>
      </c>
    </row>
    <row r="107" spans="1:12" ht="14.25">
      <c r="A107" s="17">
        <v>105</v>
      </c>
      <c r="B107" s="31" t="s">
        <v>320</v>
      </c>
      <c r="C107" s="23" t="s">
        <v>321</v>
      </c>
      <c r="D107" s="23" t="s">
        <v>322</v>
      </c>
      <c r="E107" s="17" t="s">
        <v>16</v>
      </c>
      <c r="F107" s="23">
        <v>292</v>
      </c>
      <c r="G107" s="23">
        <v>15</v>
      </c>
      <c r="H107" s="24">
        <f t="shared" si="3"/>
        <v>0.05136986301369863</v>
      </c>
      <c r="I107" s="33">
        <v>208976.32</v>
      </c>
      <c r="J107" s="28" t="s">
        <v>17</v>
      </c>
      <c r="K107" s="29">
        <f t="shared" si="4"/>
        <v>0.9000000095704623</v>
      </c>
      <c r="L107" s="23">
        <v>188078.69</v>
      </c>
    </row>
    <row r="108" spans="1:12" ht="14.25">
      <c r="A108" s="17">
        <v>106</v>
      </c>
      <c r="B108" s="31" t="s">
        <v>323</v>
      </c>
      <c r="C108" s="23" t="s">
        <v>324</v>
      </c>
      <c r="D108" s="23" t="s">
        <v>325</v>
      </c>
      <c r="E108" s="17" t="s">
        <v>16</v>
      </c>
      <c r="F108" s="23">
        <v>1</v>
      </c>
      <c r="G108" s="23">
        <v>0</v>
      </c>
      <c r="H108" s="24">
        <f t="shared" si="3"/>
        <v>0</v>
      </c>
      <c r="I108" s="33">
        <v>381.12</v>
      </c>
      <c r="J108" s="28" t="s">
        <v>17</v>
      </c>
      <c r="K108" s="29">
        <f t="shared" si="4"/>
        <v>0.9000052476910159</v>
      </c>
      <c r="L108" s="23">
        <v>343.01</v>
      </c>
    </row>
    <row r="109" spans="1:12" ht="14.25">
      <c r="A109" s="17">
        <v>107</v>
      </c>
      <c r="B109" s="31" t="s">
        <v>326</v>
      </c>
      <c r="C109" s="23" t="s">
        <v>327</v>
      </c>
      <c r="D109" s="23" t="s">
        <v>328</v>
      </c>
      <c r="E109" s="17" t="s">
        <v>16</v>
      </c>
      <c r="F109" s="23">
        <v>2</v>
      </c>
      <c r="G109" s="23">
        <v>0</v>
      </c>
      <c r="H109" s="24">
        <f t="shared" si="3"/>
        <v>0</v>
      </c>
      <c r="I109" s="33">
        <v>955.68</v>
      </c>
      <c r="J109" s="28" t="s">
        <v>17</v>
      </c>
      <c r="K109" s="29">
        <f t="shared" si="4"/>
        <v>0.8999979072492885</v>
      </c>
      <c r="L109" s="23">
        <v>860.11</v>
      </c>
    </row>
    <row r="110" spans="1:12" ht="14.25">
      <c r="A110" s="17">
        <v>108</v>
      </c>
      <c r="B110" s="31" t="s">
        <v>329</v>
      </c>
      <c r="C110" s="23" t="s">
        <v>330</v>
      </c>
      <c r="D110" s="23" t="s">
        <v>331</v>
      </c>
      <c r="E110" s="17" t="s">
        <v>16</v>
      </c>
      <c r="F110" s="23">
        <v>22</v>
      </c>
      <c r="G110" s="23">
        <v>0</v>
      </c>
      <c r="H110" s="24">
        <f t="shared" si="3"/>
        <v>0</v>
      </c>
      <c r="I110" s="33">
        <v>8733</v>
      </c>
      <c r="J110" s="28" t="s">
        <v>17</v>
      </c>
      <c r="K110" s="29">
        <f t="shared" si="4"/>
        <v>0.9</v>
      </c>
      <c r="L110" s="23">
        <v>7859.7</v>
      </c>
    </row>
    <row r="111" spans="1:12" ht="14.25">
      <c r="A111" s="17">
        <v>109</v>
      </c>
      <c r="B111" s="31" t="s">
        <v>332</v>
      </c>
      <c r="C111" s="23" t="s">
        <v>333</v>
      </c>
      <c r="D111" s="23" t="s">
        <v>334</v>
      </c>
      <c r="E111" s="32" t="s">
        <v>83</v>
      </c>
      <c r="F111" s="23">
        <v>394</v>
      </c>
      <c r="G111" s="23">
        <v>0</v>
      </c>
      <c r="H111" s="24">
        <f t="shared" si="3"/>
        <v>0</v>
      </c>
      <c r="I111" s="33">
        <v>715477.12</v>
      </c>
      <c r="J111" s="28" t="s">
        <v>17</v>
      </c>
      <c r="K111" s="29">
        <f t="shared" si="4"/>
        <v>0.5</v>
      </c>
      <c r="L111" s="23">
        <v>357738.56</v>
      </c>
    </row>
    <row r="112" spans="1:12" ht="14.25">
      <c r="A112" s="17">
        <v>110</v>
      </c>
      <c r="B112" s="31" t="s">
        <v>335</v>
      </c>
      <c r="C112" s="23" t="s">
        <v>336</v>
      </c>
      <c r="D112" s="23" t="s">
        <v>337</v>
      </c>
      <c r="E112" s="17" t="s">
        <v>16</v>
      </c>
      <c r="F112" s="23">
        <v>10</v>
      </c>
      <c r="G112" s="23">
        <v>0</v>
      </c>
      <c r="H112" s="24">
        <f t="shared" si="3"/>
        <v>0</v>
      </c>
      <c r="I112" s="33">
        <v>3891.76</v>
      </c>
      <c r="J112" s="28" t="s">
        <v>17</v>
      </c>
      <c r="K112" s="29">
        <f aca="true" t="shared" si="5" ref="K112:K157">L112/I112</f>
        <v>0.8999989721873908</v>
      </c>
      <c r="L112" s="23">
        <v>3502.58</v>
      </c>
    </row>
    <row r="113" spans="1:12" ht="14.25">
      <c r="A113" s="17">
        <v>111</v>
      </c>
      <c r="B113" s="31" t="s">
        <v>338</v>
      </c>
      <c r="C113" s="23" t="s">
        <v>339</v>
      </c>
      <c r="D113" s="23" t="s">
        <v>340</v>
      </c>
      <c r="E113" s="17" t="s">
        <v>16</v>
      </c>
      <c r="F113" s="23">
        <v>9</v>
      </c>
      <c r="G113" s="23">
        <v>0</v>
      </c>
      <c r="H113" s="24">
        <f t="shared" si="3"/>
        <v>0</v>
      </c>
      <c r="I113" s="33">
        <v>3770.08</v>
      </c>
      <c r="J113" s="28" t="s">
        <v>17</v>
      </c>
      <c r="K113" s="29">
        <f t="shared" si="5"/>
        <v>0.8999994695072784</v>
      </c>
      <c r="L113" s="23">
        <v>3393.07</v>
      </c>
    </row>
    <row r="114" spans="1:12" ht="14.25">
      <c r="A114" s="17">
        <v>112</v>
      </c>
      <c r="B114" s="31" t="s">
        <v>341</v>
      </c>
      <c r="C114" s="23" t="s">
        <v>342</v>
      </c>
      <c r="D114" s="23" t="s">
        <v>343</v>
      </c>
      <c r="E114" s="17" t="s">
        <v>16</v>
      </c>
      <c r="F114" s="23">
        <v>2</v>
      </c>
      <c r="G114" s="23">
        <v>0</v>
      </c>
      <c r="H114" s="24">
        <f t="shared" si="3"/>
        <v>0</v>
      </c>
      <c r="I114" s="33">
        <v>963.92</v>
      </c>
      <c r="J114" s="28" t="s">
        <v>17</v>
      </c>
      <c r="K114" s="29">
        <f t="shared" si="5"/>
        <v>0.9000020748609843</v>
      </c>
      <c r="L114" s="23">
        <v>867.53</v>
      </c>
    </row>
    <row r="115" spans="1:12" ht="14.25">
      <c r="A115" s="17">
        <v>113</v>
      </c>
      <c r="B115" s="31" t="s">
        <v>344</v>
      </c>
      <c r="C115" s="23" t="s">
        <v>345</v>
      </c>
      <c r="D115" s="23" t="s">
        <v>346</v>
      </c>
      <c r="E115" s="17" t="s">
        <v>16</v>
      </c>
      <c r="F115" s="23">
        <v>3</v>
      </c>
      <c r="G115" s="23">
        <v>0</v>
      </c>
      <c r="H115" s="24">
        <f t="shared" si="3"/>
        <v>0</v>
      </c>
      <c r="I115" s="33">
        <v>977.68</v>
      </c>
      <c r="J115" s="28" t="s">
        <v>17</v>
      </c>
      <c r="K115" s="29">
        <f t="shared" si="5"/>
        <v>0.8999979543408887</v>
      </c>
      <c r="L115" s="23">
        <v>879.91</v>
      </c>
    </row>
    <row r="116" spans="1:12" ht="14.25">
      <c r="A116" s="17">
        <v>114</v>
      </c>
      <c r="B116" s="31" t="s">
        <v>347</v>
      </c>
      <c r="C116" s="23" t="s">
        <v>348</v>
      </c>
      <c r="D116" s="23" t="s">
        <v>349</v>
      </c>
      <c r="E116" s="17" t="s">
        <v>16</v>
      </c>
      <c r="F116" s="23">
        <v>2</v>
      </c>
      <c r="G116" s="23">
        <v>0</v>
      </c>
      <c r="H116" s="24">
        <f t="shared" si="3"/>
        <v>0</v>
      </c>
      <c r="I116" s="33">
        <v>762.24</v>
      </c>
      <c r="J116" s="28" t="s">
        <v>17</v>
      </c>
      <c r="K116" s="29">
        <f t="shared" si="5"/>
        <v>0.9000052476910159</v>
      </c>
      <c r="L116" s="23">
        <v>686.02</v>
      </c>
    </row>
    <row r="117" spans="1:12" ht="14.25">
      <c r="A117" s="17">
        <v>115</v>
      </c>
      <c r="B117" s="31" t="s">
        <v>350</v>
      </c>
      <c r="C117" s="23" t="s">
        <v>351</v>
      </c>
      <c r="D117" s="23" t="s">
        <v>352</v>
      </c>
      <c r="E117" s="17" t="s">
        <v>16</v>
      </c>
      <c r="F117" s="23">
        <v>1</v>
      </c>
      <c r="G117" s="23">
        <v>0</v>
      </c>
      <c r="H117" s="24">
        <f t="shared" si="3"/>
        <v>0</v>
      </c>
      <c r="I117" s="33">
        <v>127.04</v>
      </c>
      <c r="J117" s="28" t="s">
        <v>17</v>
      </c>
      <c r="K117" s="29">
        <f t="shared" si="5"/>
        <v>0.9000314861460957</v>
      </c>
      <c r="L117" s="23">
        <v>114.34</v>
      </c>
    </row>
    <row r="118" spans="1:12" ht="14.25">
      <c r="A118" s="17">
        <v>116</v>
      </c>
      <c r="B118" s="31" t="s">
        <v>353</v>
      </c>
      <c r="C118" s="23" t="s">
        <v>354</v>
      </c>
      <c r="D118" s="23" t="s">
        <v>355</v>
      </c>
      <c r="E118" s="17" t="s">
        <v>16</v>
      </c>
      <c r="F118" s="23">
        <v>5</v>
      </c>
      <c r="G118" s="23">
        <v>0</v>
      </c>
      <c r="H118" s="24">
        <f t="shared" si="3"/>
        <v>0</v>
      </c>
      <c r="I118" s="33">
        <v>2164.56</v>
      </c>
      <c r="J118" s="28" t="s">
        <v>17</v>
      </c>
      <c r="K118" s="29">
        <f t="shared" si="5"/>
        <v>0.8999981520493773</v>
      </c>
      <c r="L118" s="23">
        <v>1948.1</v>
      </c>
    </row>
    <row r="119" spans="1:12" ht="24">
      <c r="A119" s="17">
        <v>117</v>
      </c>
      <c r="B119" s="31" t="s">
        <v>356</v>
      </c>
      <c r="C119" s="23" t="s">
        <v>357</v>
      </c>
      <c r="D119" s="23" t="s">
        <v>358</v>
      </c>
      <c r="E119" s="17" t="s">
        <v>16</v>
      </c>
      <c r="F119" s="23">
        <v>4</v>
      </c>
      <c r="G119" s="23">
        <v>0</v>
      </c>
      <c r="H119" s="24">
        <f t="shared" si="3"/>
        <v>0</v>
      </c>
      <c r="I119" s="33">
        <v>1512.32</v>
      </c>
      <c r="J119" s="28" t="s">
        <v>17</v>
      </c>
      <c r="K119" s="29">
        <f t="shared" si="5"/>
        <v>0.9000013224714346</v>
      </c>
      <c r="L119" s="23">
        <v>1361.09</v>
      </c>
    </row>
    <row r="120" spans="1:12" ht="14.25">
      <c r="A120" s="17">
        <v>118</v>
      </c>
      <c r="B120" s="31" t="s">
        <v>359</v>
      </c>
      <c r="C120" s="23" t="s">
        <v>360</v>
      </c>
      <c r="D120" s="23" t="s">
        <v>361</v>
      </c>
      <c r="E120" s="17" t="s">
        <v>16</v>
      </c>
      <c r="F120" s="23">
        <v>8</v>
      </c>
      <c r="G120" s="23">
        <v>0</v>
      </c>
      <c r="H120" s="24">
        <f t="shared" si="3"/>
        <v>0</v>
      </c>
      <c r="I120" s="33">
        <v>2564.68</v>
      </c>
      <c r="J120" s="28" t="s">
        <v>17</v>
      </c>
      <c r="K120" s="29">
        <f t="shared" si="5"/>
        <v>0.8999992201756165</v>
      </c>
      <c r="L120" s="23">
        <v>2308.21</v>
      </c>
    </row>
    <row r="121" spans="1:12" ht="14.25">
      <c r="A121" s="17">
        <v>119</v>
      </c>
      <c r="B121" s="31" t="s">
        <v>362</v>
      </c>
      <c r="C121" s="23" t="s">
        <v>363</v>
      </c>
      <c r="D121" s="23" t="s">
        <v>364</v>
      </c>
      <c r="E121" s="17" t="s">
        <v>16</v>
      </c>
      <c r="F121" s="23">
        <v>4</v>
      </c>
      <c r="G121" s="23">
        <v>0</v>
      </c>
      <c r="H121" s="24">
        <f t="shared" si="3"/>
        <v>0</v>
      </c>
      <c r="I121" s="33">
        <v>1824.5</v>
      </c>
      <c r="J121" s="28" t="s">
        <v>17</v>
      </c>
      <c r="K121" s="29">
        <f t="shared" si="5"/>
        <v>0.9</v>
      </c>
      <c r="L121" s="23">
        <v>1642.05</v>
      </c>
    </row>
    <row r="122" spans="1:12" ht="14.25">
      <c r="A122" s="17">
        <v>120</v>
      </c>
      <c r="B122" s="31" t="s">
        <v>365</v>
      </c>
      <c r="C122" s="23" t="s">
        <v>366</v>
      </c>
      <c r="D122" s="23" t="s">
        <v>367</v>
      </c>
      <c r="E122" s="17" t="s">
        <v>16</v>
      </c>
      <c r="F122" s="23">
        <v>1</v>
      </c>
      <c r="G122" s="23">
        <v>0</v>
      </c>
      <c r="H122" s="24">
        <f t="shared" si="3"/>
        <v>0</v>
      </c>
      <c r="I122" s="33">
        <v>381.12</v>
      </c>
      <c r="J122" s="28" t="s">
        <v>17</v>
      </c>
      <c r="K122" s="29">
        <f t="shared" si="5"/>
        <v>0.9000052476910159</v>
      </c>
      <c r="L122" s="23">
        <v>343.01</v>
      </c>
    </row>
    <row r="123" spans="1:12" ht="14.25">
      <c r="A123" s="17">
        <v>121</v>
      </c>
      <c r="B123" s="31" t="s">
        <v>368</v>
      </c>
      <c r="C123" s="23" t="s">
        <v>369</v>
      </c>
      <c r="D123" s="23" t="s">
        <v>370</v>
      </c>
      <c r="E123" s="17" t="s">
        <v>16</v>
      </c>
      <c r="F123" s="23">
        <v>2</v>
      </c>
      <c r="G123" s="23">
        <v>0</v>
      </c>
      <c r="H123" s="24">
        <f t="shared" si="3"/>
        <v>0</v>
      </c>
      <c r="I123" s="33">
        <v>762.24</v>
      </c>
      <c r="J123" s="28" t="s">
        <v>17</v>
      </c>
      <c r="K123" s="29">
        <f t="shared" si="5"/>
        <v>0.9000052476910159</v>
      </c>
      <c r="L123" s="23">
        <v>686.02</v>
      </c>
    </row>
    <row r="124" spans="1:12" ht="14.25">
      <c r="A124" s="17">
        <v>122</v>
      </c>
      <c r="B124" s="31" t="s">
        <v>371</v>
      </c>
      <c r="C124" s="23" t="s">
        <v>372</v>
      </c>
      <c r="D124" s="23" t="s">
        <v>373</v>
      </c>
      <c r="E124" s="17" t="s">
        <v>16</v>
      </c>
      <c r="F124" s="23">
        <v>1</v>
      </c>
      <c r="G124" s="23">
        <v>0</v>
      </c>
      <c r="H124" s="24">
        <f t="shared" si="3"/>
        <v>0</v>
      </c>
      <c r="I124" s="33">
        <v>513.72</v>
      </c>
      <c r="J124" s="28" t="s">
        <v>17</v>
      </c>
      <c r="K124" s="29">
        <f t="shared" si="5"/>
        <v>0.9000038931713774</v>
      </c>
      <c r="L124" s="23">
        <v>462.35</v>
      </c>
    </row>
    <row r="125" spans="1:12" ht="14.25">
      <c r="A125" s="17">
        <v>123</v>
      </c>
      <c r="B125" s="31" t="s">
        <v>374</v>
      </c>
      <c r="C125" s="23" t="s">
        <v>375</v>
      </c>
      <c r="D125" s="23" t="s">
        <v>376</v>
      </c>
      <c r="E125" s="17" t="s">
        <v>16</v>
      </c>
      <c r="F125" s="23">
        <v>14</v>
      </c>
      <c r="G125" s="23">
        <v>0</v>
      </c>
      <c r="H125" s="24">
        <f t="shared" si="3"/>
        <v>0</v>
      </c>
      <c r="I125" s="33">
        <v>5391.44</v>
      </c>
      <c r="J125" s="28" t="s">
        <v>17</v>
      </c>
      <c r="K125" s="29">
        <f t="shared" si="5"/>
        <v>0.9000007419168163</v>
      </c>
      <c r="L125" s="23">
        <v>4852.3</v>
      </c>
    </row>
    <row r="126" spans="1:12" ht="14.25">
      <c r="A126" s="17">
        <v>124</v>
      </c>
      <c r="B126" s="31" t="s">
        <v>377</v>
      </c>
      <c r="C126" s="23" t="s">
        <v>378</v>
      </c>
      <c r="D126" s="23" t="s">
        <v>379</v>
      </c>
      <c r="E126" s="17" t="s">
        <v>16</v>
      </c>
      <c r="F126" s="23">
        <v>3</v>
      </c>
      <c r="G126" s="23">
        <v>0</v>
      </c>
      <c r="H126" s="24">
        <f t="shared" si="3"/>
        <v>0</v>
      </c>
      <c r="I126" s="33">
        <v>95.28</v>
      </c>
      <c r="J126" s="28" t="s">
        <v>17</v>
      </c>
      <c r="K126" s="29">
        <f t="shared" si="5"/>
        <v>0.8999790092359362</v>
      </c>
      <c r="L126" s="23">
        <v>85.75</v>
      </c>
    </row>
    <row r="127" spans="1:12" ht="14.25">
      <c r="A127" s="17">
        <v>125</v>
      </c>
      <c r="B127" s="31" t="s">
        <v>380</v>
      </c>
      <c r="C127" s="23" t="s">
        <v>381</v>
      </c>
      <c r="D127" s="23" t="s">
        <v>382</v>
      </c>
      <c r="E127" s="17" t="s">
        <v>16</v>
      </c>
      <c r="F127" s="23">
        <v>12</v>
      </c>
      <c r="G127" s="23">
        <v>0</v>
      </c>
      <c r="H127" s="24">
        <f t="shared" si="3"/>
        <v>0</v>
      </c>
      <c r="I127" s="33">
        <v>6026.64</v>
      </c>
      <c r="J127" s="28" t="s">
        <v>17</v>
      </c>
      <c r="K127" s="29">
        <f t="shared" si="5"/>
        <v>0.9000006637197508</v>
      </c>
      <c r="L127" s="23">
        <v>5423.98</v>
      </c>
    </row>
    <row r="128" spans="1:12" ht="14.25">
      <c r="A128" s="17">
        <v>126</v>
      </c>
      <c r="B128" s="31" t="s">
        <v>383</v>
      </c>
      <c r="C128" s="23" t="s">
        <v>384</v>
      </c>
      <c r="D128" s="23" t="s">
        <v>385</v>
      </c>
      <c r="E128" s="32" t="s">
        <v>83</v>
      </c>
      <c r="F128" s="23">
        <v>418</v>
      </c>
      <c r="G128" s="23">
        <v>0</v>
      </c>
      <c r="H128" s="24">
        <f t="shared" si="3"/>
        <v>0</v>
      </c>
      <c r="I128" s="33">
        <v>469834.54</v>
      </c>
      <c r="J128" s="28" t="s">
        <v>17</v>
      </c>
      <c r="K128" s="29">
        <f t="shared" si="5"/>
        <v>0.5</v>
      </c>
      <c r="L128" s="23">
        <v>234917.27</v>
      </c>
    </row>
    <row r="129" spans="1:12" ht="14.25">
      <c r="A129" s="17">
        <v>127</v>
      </c>
      <c r="B129" s="31" t="s">
        <v>386</v>
      </c>
      <c r="C129" s="23" t="s">
        <v>387</v>
      </c>
      <c r="D129" s="23" t="s">
        <v>388</v>
      </c>
      <c r="E129" s="17" t="s">
        <v>16</v>
      </c>
      <c r="F129" s="23">
        <v>36</v>
      </c>
      <c r="G129" s="23">
        <v>1</v>
      </c>
      <c r="H129" s="24">
        <f t="shared" si="3"/>
        <v>0.027777777777777776</v>
      </c>
      <c r="I129" s="33">
        <v>13896.72</v>
      </c>
      <c r="J129" s="28" t="s">
        <v>17</v>
      </c>
      <c r="K129" s="29">
        <f t="shared" si="5"/>
        <v>0.9000001439188527</v>
      </c>
      <c r="L129" s="23">
        <v>12507.05</v>
      </c>
    </row>
    <row r="130" spans="1:12" ht="14.25">
      <c r="A130" s="17">
        <v>128</v>
      </c>
      <c r="B130" s="31" t="s">
        <v>389</v>
      </c>
      <c r="C130" s="23" t="s">
        <v>390</v>
      </c>
      <c r="D130" s="23" t="s">
        <v>391</v>
      </c>
      <c r="E130" s="17" t="s">
        <v>16</v>
      </c>
      <c r="F130" s="23">
        <v>2</v>
      </c>
      <c r="G130" s="23">
        <v>0</v>
      </c>
      <c r="H130" s="24">
        <f t="shared" si="3"/>
        <v>0</v>
      </c>
      <c r="I130" s="33">
        <v>698.72</v>
      </c>
      <c r="J130" s="28" t="s">
        <v>17</v>
      </c>
      <c r="K130" s="29">
        <f t="shared" si="5"/>
        <v>0.9000028623769178</v>
      </c>
      <c r="L130" s="23">
        <v>628.85</v>
      </c>
    </row>
    <row r="131" spans="1:12" ht="14.25">
      <c r="A131" s="17">
        <v>129</v>
      </c>
      <c r="B131" s="31" t="s">
        <v>392</v>
      </c>
      <c r="C131" s="23" t="s">
        <v>393</v>
      </c>
      <c r="D131" s="23" t="s">
        <v>394</v>
      </c>
      <c r="E131" s="17" t="s">
        <v>16</v>
      </c>
      <c r="F131" s="23">
        <v>1</v>
      </c>
      <c r="G131" s="23">
        <v>0</v>
      </c>
      <c r="H131" s="24">
        <f t="shared" si="3"/>
        <v>0</v>
      </c>
      <c r="I131" s="33">
        <v>349.36</v>
      </c>
      <c r="J131" s="28" t="s">
        <v>17</v>
      </c>
      <c r="K131" s="29">
        <f t="shared" si="5"/>
        <v>0.8999885504923288</v>
      </c>
      <c r="L131" s="23">
        <v>314.42</v>
      </c>
    </row>
    <row r="132" spans="1:12" ht="14.25">
      <c r="A132" s="17">
        <v>130</v>
      </c>
      <c r="B132" s="31" t="s">
        <v>395</v>
      </c>
      <c r="C132" s="23" t="s">
        <v>396</v>
      </c>
      <c r="D132" s="23" t="s">
        <v>397</v>
      </c>
      <c r="E132" s="17" t="s">
        <v>16</v>
      </c>
      <c r="F132" s="23">
        <v>14</v>
      </c>
      <c r="G132" s="23">
        <v>0</v>
      </c>
      <c r="H132" s="24">
        <f aca="true" t="shared" si="6" ref="H132:H157">G132/F132</f>
        <v>0</v>
      </c>
      <c r="I132" s="33">
        <v>6025.82</v>
      </c>
      <c r="J132" s="28" t="s">
        <v>17</v>
      </c>
      <c r="K132" s="29">
        <f t="shared" si="5"/>
        <v>0.9000003319050354</v>
      </c>
      <c r="L132" s="23">
        <v>5423.24</v>
      </c>
    </row>
    <row r="133" spans="1:12" ht="14.25">
      <c r="A133" s="17">
        <v>131</v>
      </c>
      <c r="B133" s="31" t="s">
        <v>398</v>
      </c>
      <c r="C133" s="23" t="s">
        <v>399</v>
      </c>
      <c r="D133" s="23" t="s">
        <v>400</v>
      </c>
      <c r="E133" s="17" t="s">
        <v>16</v>
      </c>
      <c r="F133" s="23">
        <v>1</v>
      </c>
      <c r="G133" s="23">
        <v>0</v>
      </c>
      <c r="H133" s="24">
        <f t="shared" si="6"/>
        <v>0</v>
      </c>
      <c r="I133" s="33">
        <v>381.12</v>
      </c>
      <c r="J133" s="28" t="s">
        <v>17</v>
      </c>
      <c r="K133" s="29">
        <f t="shared" si="5"/>
        <v>0.9000052476910159</v>
      </c>
      <c r="L133" s="23">
        <v>343.01</v>
      </c>
    </row>
    <row r="134" spans="1:12" ht="14.25">
      <c r="A134" s="17">
        <v>132</v>
      </c>
      <c r="B134" s="31" t="s">
        <v>401</v>
      </c>
      <c r="C134" s="23" t="s">
        <v>402</v>
      </c>
      <c r="D134" s="23" t="s">
        <v>403</v>
      </c>
      <c r="E134" s="17" t="s">
        <v>16</v>
      </c>
      <c r="F134" s="23">
        <v>17</v>
      </c>
      <c r="G134" s="23">
        <v>0</v>
      </c>
      <c r="H134" s="24">
        <f t="shared" si="6"/>
        <v>0</v>
      </c>
      <c r="I134" s="33">
        <v>8509.44</v>
      </c>
      <c r="J134" s="28" t="s">
        <v>17</v>
      </c>
      <c r="K134" s="29">
        <f t="shared" si="5"/>
        <v>0.9000004700661852</v>
      </c>
      <c r="L134" s="23">
        <v>7658.5</v>
      </c>
    </row>
    <row r="135" spans="1:12" ht="14.25">
      <c r="A135" s="17">
        <v>133</v>
      </c>
      <c r="B135" s="31" t="s">
        <v>404</v>
      </c>
      <c r="C135" s="23" t="s">
        <v>405</v>
      </c>
      <c r="D135" s="23" t="s">
        <v>406</v>
      </c>
      <c r="E135" s="17" t="s">
        <v>16</v>
      </c>
      <c r="F135" s="23">
        <v>1</v>
      </c>
      <c r="G135" s="23">
        <v>0</v>
      </c>
      <c r="H135" s="24">
        <f t="shared" si="6"/>
        <v>0</v>
      </c>
      <c r="I135" s="33">
        <v>372</v>
      </c>
      <c r="J135" s="28" t="s">
        <v>17</v>
      </c>
      <c r="K135" s="29">
        <f t="shared" si="5"/>
        <v>0.9</v>
      </c>
      <c r="L135" s="23">
        <v>334.8</v>
      </c>
    </row>
    <row r="136" spans="1:12" ht="14.25">
      <c r="A136" s="17">
        <v>134</v>
      </c>
      <c r="B136" s="31" t="s">
        <v>407</v>
      </c>
      <c r="C136" s="23" t="s">
        <v>408</v>
      </c>
      <c r="D136" s="23" t="s">
        <v>409</v>
      </c>
      <c r="E136" s="17" t="s">
        <v>16</v>
      </c>
      <c r="F136" s="23">
        <v>2</v>
      </c>
      <c r="G136" s="23">
        <v>0</v>
      </c>
      <c r="H136" s="24">
        <f t="shared" si="6"/>
        <v>0</v>
      </c>
      <c r="I136" s="33">
        <v>970.88</v>
      </c>
      <c r="J136" s="28" t="s">
        <v>17</v>
      </c>
      <c r="K136" s="29">
        <f t="shared" si="5"/>
        <v>0.8999979400131839</v>
      </c>
      <c r="L136" s="23">
        <v>873.79</v>
      </c>
    </row>
    <row r="137" spans="1:12" ht="14.25">
      <c r="A137" s="17">
        <v>135</v>
      </c>
      <c r="B137" s="31" t="s">
        <v>410</v>
      </c>
      <c r="C137" s="23" t="s">
        <v>411</v>
      </c>
      <c r="D137" s="23" t="s">
        <v>412</v>
      </c>
      <c r="E137" s="17" t="s">
        <v>16</v>
      </c>
      <c r="F137" s="23">
        <v>2</v>
      </c>
      <c r="G137" s="23">
        <v>0</v>
      </c>
      <c r="H137" s="24">
        <f t="shared" si="6"/>
        <v>0</v>
      </c>
      <c r="I137" s="33">
        <v>818.16</v>
      </c>
      <c r="J137" s="28" t="s">
        <v>17</v>
      </c>
      <c r="K137" s="29">
        <f t="shared" si="5"/>
        <v>0.8999951109807374</v>
      </c>
      <c r="L137" s="23">
        <v>736.34</v>
      </c>
    </row>
    <row r="138" spans="1:12" ht="14.25">
      <c r="A138" s="17">
        <v>136</v>
      </c>
      <c r="B138" s="31" t="s">
        <v>413</v>
      </c>
      <c r="C138" s="23" t="s">
        <v>414</v>
      </c>
      <c r="D138" s="23" t="s">
        <v>415</v>
      </c>
      <c r="E138" s="17" t="s">
        <v>16</v>
      </c>
      <c r="F138" s="23">
        <v>42</v>
      </c>
      <c r="G138" s="23">
        <v>0</v>
      </c>
      <c r="H138" s="24">
        <f t="shared" si="6"/>
        <v>0</v>
      </c>
      <c r="I138" s="33">
        <v>15835.28</v>
      </c>
      <c r="J138" s="28" t="s">
        <v>17</v>
      </c>
      <c r="K138" s="29">
        <f t="shared" si="5"/>
        <v>0.8999998736997388</v>
      </c>
      <c r="L138" s="23">
        <v>14251.75</v>
      </c>
    </row>
    <row r="139" spans="1:12" ht="14.25">
      <c r="A139" s="17">
        <v>137</v>
      </c>
      <c r="B139" s="31" t="s">
        <v>416</v>
      </c>
      <c r="C139" s="23" t="s">
        <v>417</v>
      </c>
      <c r="D139" s="23" t="s">
        <v>418</v>
      </c>
      <c r="E139" s="17" t="s">
        <v>16</v>
      </c>
      <c r="F139" s="23">
        <v>7</v>
      </c>
      <c r="G139" s="23">
        <v>0</v>
      </c>
      <c r="H139" s="24">
        <f t="shared" si="6"/>
        <v>0</v>
      </c>
      <c r="I139" s="33">
        <v>2719.2</v>
      </c>
      <c r="J139" s="28" t="s">
        <v>17</v>
      </c>
      <c r="K139" s="29">
        <f t="shared" si="5"/>
        <v>0.9000000000000001</v>
      </c>
      <c r="L139" s="23">
        <v>2447.28</v>
      </c>
    </row>
    <row r="140" spans="1:12" ht="24">
      <c r="A140" s="17">
        <v>138</v>
      </c>
      <c r="B140" s="31" t="s">
        <v>419</v>
      </c>
      <c r="C140" s="23" t="s">
        <v>420</v>
      </c>
      <c r="D140" s="23" t="s">
        <v>15</v>
      </c>
      <c r="E140" s="17" t="s">
        <v>16</v>
      </c>
      <c r="F140" s="23">
        <v>19</v>
      </c>
      <c r="G140" s="23">
        <v>0</v>
      </c>
      <c r="H140" s="24">
        <f t="shared" si="6"/>
        <v>0</v>
      </c>
      <c r="I140" s="33">
        <v>31743.56</v>
      </c>
      <c r="J140" s="28" t="s">
        <v>17</v>
      </c>
      <c r="K140" s="29">
        <f t="shared" si="5"/>
        <v>0.8999998739901889</v>
      </c>
      <c r="L140" s="23">
        <v>28569.2</v>
      </c>
    </row>
    <row r="141" spans="1:12" ht="14.25">
      <c r="A141" s="17">
        <v>139</v>
      </c>
      <c r="B141" s="31" t="s">
        <v>421</v>
      </c>
      <c r="C141" s="23" t="s">
        <v>422</v>
      </c>
      <c r="D141" s="23" t="s">
        <v>15</v>
      </c>
      <c r="E141" s="17" t="s">
        <v>16</v>
      </c>
      <c r="F141" s="23">
        <v>20</v>
      </c>
      <c r="G141" s="23">
        <v>0</v>
      </c>
      <c r="H141" s="24">
        <f t="shared" si="6"/>
        <v>0</v>
      </c>
      <c r="I141" s="33">
        <v>7768.88</v>
      </c>
      <c r="J141" s="28" t="s">
        <v>17</v>
      </c>
      <c r="K141" s="29">
        <f t="shared" si="5"/>
        <v>0.8999997425626345</v>
      </c>
      <c r="L141" s="23">
        <v>6991.99</v>
      </c>
    </row>
    <row r="142" spans="1:12" ht="14.25">
      <c r="A142" s="17">
        <v>140</v>
      </c>
      <c r="B142" s="31" t="s">
        <v>423</v>
      </c>
      <c r="C142" s="23" t="s">
        <v>424</v>
      </c>
      <c r="D142" s="23" t="s">
        <v>15</v>
      </c>
      <c r="E142" s="17" t="s">
        <v>16</v>
      </c>
      <c r="F142" s="23">
        <v>8</v>
      </c>
      <c r="G142" s="23">
        <v>0</v>
      </c>
      <c r="H142" s="24">
        <f t="shared" si="6"/>
        <v>0</v>
      </c>
      <c r="I142" s="33">
        <v>5310.44</v>
      </c>
      <c r="J142" s="28" t="s">
        <v>17</v>
      </c>
      <c r="K142" s="29">
        <f t="shared" si="5"/>
        <v>0.9000007532332538</v>
      </c>
      <c r="L142" s="23">
        <v>4779.4</v>
      </c>
    </row>
    <row r="143" spans="1:12" ht="14.25">
      <c r="A143" s="17">
        <v>141</v>
      </c>
      <c r="B143" s="31" t="s">
        <v>425</v>
      </c>
      <c r="C143" s="23" t="s">
        <v>426</v>
      </c>
      <c r="D143" s="23" t="s">
        <v>15</v>
      </c>
      <c r="E143" s="17" t="s">
        <v>16</v>
      </c>
      <c r="F143" s="23">
        <v>2</v>
      </c>
      <c r="G143" s="23">
        <v>0</v>
      </c>
      <c r="H143" s="24">
        <f t="shared" si="6"/>
        <v>0</v>
      </c>
      <c r="I143" s="33">
        <v>2181.12</v>
      </c>
      <c r="J143" s="28" t="s">
        <v>17</v>
      </c>
      <c r="K143" s="29">
        <f t="shared" si="5"/>
        <v>0.900000916960094</v>
      </c>
      <c r="L143" s="23">
        <v>1963.01</v>
      </c>
    </row>
    <row r="144" spans="1:12" ht="14.25">
      <c r="A144" s="17">
        <v>142</v>
      </c>
      <c r="B144" s="31" t="s">
        <v>427</v>
      </c>
      <c r="C144" s="23" t="s">
        <v>428</v>
      </c>
      <c r="D144" s="23" t="s">
        <v>15</v>
      </c>
      <c r="E144" s="17" t="s">
        <v>16</v>
      </c>
      <c r="F144" s="23">
        <v>27</v>
      </c>
      <c r="G144" s="23">
        <v>0</v>
      </c>
      <c r="H144" s="24">
        <f t="shared" si="6"/>
        <v>0</v>
      </c>
      <c r="I144" s="33">
        <v>10433.84</v>
      </c>
      <c r="J144" s="28" t="s">
        <v>17</v>
      </c>
      <c r="K144" s="29">
        <f t="shared" si="5"/>
        <v>0.9000003833679642</v>
      </c>
      <c r="L144" s="23">
        <v>9390.46</v>
      </c>
    </row>
    <row r="145" spans="1:12" ht="14.25">
      <c r="A145" s="17">
        <v>143</v>
      </c>
      <c r="B145" s="31" t="s">
        <v>429</v>
      </c>
      <c r="C145" s="23" t="s">
        <v>430</v>
      </c>
      <c r="D145" s="23" t="s">
        <v>15</v>
      </c>
      <c r="E145" s="17" t="s">
        <v>16</v>
      </c>
      <c r="F145" s="23">
        <v>21</v>
      </c>
      <c r="G145" s="23">
        <v>0</v>
      </c>
      <c r="H145" s="24">
        <f t="shared" si="6"/>
        <v>0</v>
      </c>
      <c r="I145" s="33">
        <v>23924.34</v>
      </c>
      <c r="J145" s="28" t="s">
        <v>17</v>
      </c>
      <c r="K145" s="29">
        <f t="shared" si="5"/>
        <v>0.900000167193745</v>
      </c>
      <c r="L145" s="23">
        <v>21531.91</v>
      </c>
    </row>
    <row r="146" spans="1:12" ht="24">
      <c r="A146" s="17">
        <v>144</v>
      </c>
      <c r="B146" s="31" t="s">
        <v>431</v>
      </c>
      <c r="C146" s="23" t="s">
        <v>432</v>
      </c>
      <c r="D146" s="23" t="s">
        <v>15</v>
      </c>
      <c r="E146" s="17" t="s">
        <v>16</v>
      </c>
      <c r="F146" s="23">
        <v>26</v>
      </c>
      <c r="G146" s="23">
        <v>0</v>
      </c>
      <c r="H146" s="24">
        <f t="shared" si="6"/>
        <v>0</v>
      </c>
      <c r="I146" s="33">
        <v>39563.34</v>
      </c>
      <c r="J146" s="28" t="s">
        <v>17</v>
      </c>
      <c r="K146" s="29">
        <f t="shared" si="5"/>
        <v>0.9000001011036987</v>
      </c>
      <c r="L146" s="23">
        <v>35607.01</v>
      </c>
    </row>
    <row r="147" spans="1:12" ht="14.25">
      <c r="A147" s="17">
        <v>145</v>
      </c>
      <c r="B147" s="31" t="s">
        <v>433</v>
      </c>
      <c r="C147" s="23" t="s">
        <v>434</v>
      </c>
      <c r="D147" s="23" t="s">
        <v>15</v>
      </c>
      <c r="E147" s="17" t="s">
        <v>16</v>
      </c>
      <c r="F147" s="23">
        <v>26</v>
      </c>
      <c r="G147" s="23">
        <v>0</v>
      </c>
      <c r="H147" s="24">
        <f t="shared" si="6"/>
        <v>0</v>
      </c>
      <c r="I147" s="33">
        <v>10990</v>
      </c>
      <c r="J147" s="28" t="s">
        <v>17</v>
      </c>
      <c r="K147" s="29">
        <f t="shared" si="5"/>
        <v>0.9</v>
      </c>
      <c r="L147" s="23">
        <v>9891</v>
      </c>
    </row>
    <row r="148" spans="1:12" ht="14.25">
      <c r="A148" s="17">
        <v>146</v>
      </c>
      <c r="B148" s="31" t="s">
        <v>435</v>
      </c>
      <c r="C148" s="23" t="s">
        <v>436</v>
      </c>
      <c r="D148" s="23" t="s">
        <v>437</v>
      </c>
      <c r="E148" s="17" t="s">
        <v>16</v>
      </c>
      <c r="F148" s="23">
        <v>34</v>
      </c>
      <c r="G148" s="23">
        <v>0</v>
      </c>
      <c r="H148" s="24">
        <f t="shared" si="6"/>
        <v>0</v>
      </c>
      <c r="I148" s="33">
        <v>13894.62</v>
      </c>
      <c r="J148" s="28" t="s">
        <v>17</v>
      </c>
      <c r="K148" s="29">
        <f t="shared" si="5"/>
        <v>0.9000001439406042</v>
      </c>
      <c r="L148" s="23">
        <v>12505.16</v>
      </c>
    </row>
    <row r="149" spans="1:12" ht="14.25">
      <c r="A149" s="17">
        <v>147</v>
      </c>
      <c r="B149" s="31" t="s">
        <v>438</v>
      </c>
      <c r="C149" s="23" t="s">
        <v>439</v>
      </c>
      <c r="D149" s="23" t="s">
        <v>437</v>
      </c>
      <c r="E149" s="17" t="s">
        <v>16</v>
      </c>
      <c r="F149" s="23">
        <v>136</v>
      </c>
      <c r="G149" s="23">
        <v>0</v>
      </c>
      <c r="H149" s="24">
        <f t="shared" si="6"/>
        <v>0</v>
      </c>
      <c r="I149" s="33">
        <v>54145.48</v>
      </c>
      <c r="J149" s="28" t="s">
        <v>17</v>
      </c>
      <c r="K149" s="29">
        <f t="shared" si="5"/>
        <v>0.8999999630624753</v>
      </c>
      <c r="L149" s="23">
        <v>48730.93</v>
      </c>
    </row>
    <row r="150" spans="1:12" ht="14.25">
      <c r="A150" s="17">
        <v>148</v>
      </c>
      <c r="B150" s="31" t="s">
        <v>440</v>
      </c>
      <c r="C150" s="23" t="s">
        <v>441</v>
      </c>
      <c r="D150" s="23" t="s">
        <v>437</v>
      </c>
      <c r="E150" s="17" t="s">
        <v>16</v>
      </c>
      <c r="F150" s="23">
        <v>17</v>
      </c>
      <c r="G150" s="23">
        <v>1</v>
      </c>
      <c r="H150" s="24">
        <f t="shared" si="6"/>
        <v>0.058823529411764705</v>
      </c>
      <c r="I150" s="33">
        <v>26632.96</v>
      </c>
      <c r="J150" s="28" t="s">
        <v>17</v>
      </c>
      <c r="K150" s="29">
        <f t="shared" si="5"/>
        <v>0.89999984981016</v>
      </c>
      <c r="L150" s="23">
        <v>23969.66</v>
      </c>
    </row>
    <row r="151" spans="1:12" ht="14.25">
      <c r="A151" s="17">
        <v>149</v>
      </c>
      <c r="B151" s="31" t="s">
        <v>442</v>
      </c>
      <c r="C151" s="23" t="s">
        <v>443</v>
      </c>
      <c r="D151" s="23" t="s">
        <v>437</v>
      </c>
      <c r="E151" s="17" t="s">
        <v>16</v>
      </c>
      <c r="F151" s="23">
        <v>15</v>
      </c>
      <c r="G151" s="23">
        <v>0</v>
      </c>
      <c r="H151" s="24">
        <f t="shared" si="6"/>
        <v>0</v>
      </c>
      <c r="I151" s="33">
        <v>9231.68</v>
      </c>
      <c r="J151" s="28" t="s">
        <v>17</v>
      </c>
      <c r="K151" s="29">
        <f t="shared" si="5"/>
        <v>0.899999783354709</v>
      </c>
      <c r="L151" s="23">
        <v>8308.51</v>
      </c>
    </row>
    <row r="152" spans="1:12" ht="14.25">
      <c r="A152" s="17">
        <v>150</v>
      </c>
      <c r="B152" s="31" t="s">
        <v>444</v>
      </c>
      <c r="C152" s="23" t="s">
        <v>445</v>
      </c>
      <c r="D152" s="23" t="s">
        <v>437</v>
      </c>
      <c r="E152" s="17" t="s">
        <v>16</v>
      </c>
      <c r="F152" s="23">
        <v>24</v>
      </c>
      <c r="G152" s="23">
        <v>1</v>
      </c>
      <c r="H152" s="24">
        <f t="shared" si="6"/>
        <v>0.041666666666666664</v>
      </c>
      <c r="I152" s="33">
        <v>10949.74</v>
      </c>
      <c r="J152" s="28" t="s">
        <v>17</v>
      </c>
      <c r="K152" s="29">
        <f t="shared" si="5"/>
        <v>0.9000003653054777</v>
      </c>
      <c r="L152" s="23">
        <v>9854.77</v>
      </c>
    </row>
    <row r="153" spans="1:12" ht="14.25">
      <c r="A153" s="17">
        <v>151</v>
      </c>
      <c r="B153" s="31" t="s">
        <v>446</v>
      </c>
      <c r="C153" s="23" t="s">
        <v>447</v>
      </c>
      <c r="D153" s="23" t="s">
        <v>437</v>
      </c>
      <c r="E153" s="17" t="s">
        <v>16</v>
      </c>
      <c r="F153" s="23">
        <v>31</v>
      </c>
      <c r="G153" s="23">
        <v>1</v>
      </c>
      <c r="H153" s="24">
        <f t="shared" si="6"/>
        <v>0.03225806451612903</v>
      </c>
      <c r="I153" s="33">
        <v>20444.2</v>
      </c>
      <c r="J153" s="28" t="s">
        <v>17</v>
      </c>
      <c r="K153" s="29">
        <f t="shared" si="5"/>
        <v>0.8999999999999999</v>
      </c>
      <c r="L153" s="23">
        <v>18399.78</v>
      </c>
    </row>
    <row r="154" spans="1:12" ht="14.25">
      <c r="A154" s="17">
        <v>152</v>
      </c>
      <c r="B154" s="31" t="s">
        <v>448</v>
      </c>
      <c r="C154" s="23" t="s">
        <v>449</v>
      </c>
      <c r="D154" s="23" t="s">
        <v>437</v>
      </c>
      <c r="E154" s="17" t="s">
        <v>16</v>
      </c>
      <c r="F154" s="23">
        <v>67</v>
      </c>
      <c r="G154" s="23">
        <v>0</v>
      </c>
      <c r="H154" s="24">
        <f t="shared" si="6"/>
        <v>0</v>
      </c>
      <c r="I154" s="33">
        <v>28763.36</v>
      </c>
      <c r="J154" s="28" t="s">
        <v>17</v>
      </c>
      <c r="K154" s="29">
        <f t="shared" si="5"/>
        <v>0.8999998609341885</v>
      </c>
      <c r="L154" s="23">
        <v>25887.02</v>
      </c>
    </row>
    <row r="155" spans="1:12" ht="14.25">
      <c r="A155" s="17">
        <v>153</v>
      </c>
      <c r="B155" s="31" t="s">
        <v>450</v>
      </c>
      <c r="C155" s="23" t="s">
        <v>451</v>
      </c>
      <c r="D155" s="23" t="s">
        <v>437</v>
      </c>
      <c r="E155" s="17" t="s">
        <v>16</v>
      </c>
      <c r="F155" s="23">
        <v>276</v>
      </c>
      <c r="G155" s="23">
        <v>2</v>
      </c>
      <c r="H155" s="24">
        <f t="shared" si="6"/>
        <v>0.007246376811594203</v>
      </c>
      <c r="I155" s="33">
        <v>129331.58</v>
      </c>
      <c r="J155" s="28" t="s">
        <v>17</v>
      </c>
      <c r="K155" s="29">
        <f t="shared" si="5"/>
        <v>0.8999999845358728</v>
      </c>
      <c r="L155" s="23">
        <v>116398.42</v>
      </c>
    </row>
    <row r="156" spans="1:12" ht="14.25">
      <c r="A156" s="17">
        <v>154</v>
      </c>
      <c r="B156" s="31" t="s">
        <v>452</v>
      </c>
      <c r="C156" s="23" t="s">
        <v>453</v>
      </c>
      <c r="D156" s="23" t="s">
        <v>437</v>
      </c>
      <c r="E156" s="17" t="s">
        <v>16</v>
      </c>
      <c r="F156" s="23">
        <v>117</v>
      </c>
      <c r="G156" s="23">
        <v>2</v>
      </c>
      <c r="H156" s="24">
        <f t="shared" si="6"/>
        <v>0.017094017094017096</v>
      </c>
      <c r="I156" s="33">
        <v>45674.32</v>
      </c>
      <c r="J156" s="28" t="s">
        <v>17</v>
      </c>
      <c r="K156" s="29">
        <f t="shared" si="5"/>
        <v>0.9000000437882819</v>
      </c>
      <c r="L156" s="23">
        <v>41106.89</v>
      </c>
    </row>
    <row r="157" spans="1:12" ht="14.25">
      <c r="A157" s="17">
        <v>155</v>
      </c>
      <c r="B157" s="34" t="s">
        <v>454</v>
      </c>
      <c r="C157" s="35" t="s">
        <v>455</v>
      </c>
      <c r="D157" s="23" t="s">
        <v>456</v>
      </c>
      <c r="E157" s="17" t="s">
        <v>16</v>
      </c>
      <c r="F157" s="36">
        <v>24</v>
      </c>
      <c r="G157" s="36">
        <v>0</v>
      </c>
      <c r="H157" s="24">
        <f t="shared" si="6"/>
        <v>0</v>
      </c>
      <c r="I157" s="38">
        <v>9136</v>
      </c>
      <c r="J157" s="28" t="s">
        <v>17</v>
      </c>
      <c r="K157" s="29">
        <f t="shared" si="5"/>
        <v>0.8999999999999999</v>
      </c>
      <c r="L157" s="38">
        <v>8222.4</v>
      </c>
    </row>
    <row r="158" spans="1:12" ht="14.25">
      <c r="A158" s="17">
        <v>156</v>
      </c>
      <c r="B158" s="31" t="s">
        <v>457</v>
      </c>
      <c r="C158" s="23" t="s">
        <v>458</v>
      </c>
      <c r="D158" s="23" t="s">
        <v>15</v>
      </c>
      <c r="E158" s="17" t="s">
        <v>16</v>
      </c>
      <c r="F158" s="23">
        <v>43</v>
      </c>
      <c r="G158" s="23">
        <v>2</v>
      </c>
      <c r="H158" s="24">
        <f aca="true" t="shared" si="7" ref="H158:H195">G158/F158</f>
        <v>0.046511627906976744</v>
      </c>
      <c r="I158" s="33">
        <v>41015.28</v>
      </c>
      <c r="J158" s="28" t="s">
        <v>17</v>
      </c>
      <c r="K158" s="29">
        <f aca="true" t="shared" si="8" ref="K158:K179">L158/I158</f>
        <v>0.8999999512376851</v>
      </c>
      <c r="L158" s="23">
        <v>36913.75</v>
      </c>
    </row>
    <row r="159" spans="1:12" ht="14.25">
      <c r="A159" s="17">
        <v>157</v>
      </c>
      <c r="B159" s="31" t="s">
        <v>459</v>
      </c>
      <c r="C159" s="23" t="s">
        <v>460</v>
      </c>
      <c r="D159" s="23" t="s">
        <v>15</v>
      </c>
      <c r="E159" s="17" t="s">
        <v>16</v>
      </c>
      <c r="F159" s="23">
        <v>17</v>
      </c>
      <c r="G159" s="23">
        <v>0</v>
      </c>
      <c r="H159" s="24">
        <f t="shared" si="7"/>
        <v>0</v>
      </c>
      <c r="I159" s="33">
        <v>12737.28</v>
      </c>
      <c r="J159" s="28" t="s">
        <v>17</v>
      </c>
      <c r="K159" s="29">
        <f t="shared" si="8"/>
        <v>0.8999998429806049</v>
      </c>
      <c r="L159" s="23">
        <v>11463.55</v>
      </c>
    </row>
    <row r="160" spans="1:12" ht="14.25">
      <c r="A160" s="17">
        <v>158</v>
      </c>
      <c r="B160" s="31" t="s">
        <v>461</v>
      </c>
      <c r="C160" s="23" t="s">
        <v>462</v>
      </c>
      <c r="D160" s="23" t="s">
        <v>15</v>
      </c>
      <c r="E160" s="17" t="s">
        <v>16</v>
      </c>
      <c r="F160" s="23">
        <v>16</v>
      </c>
      <c r="G160" s="23">
        <v>2</v>
      </c>
      <c r="H160" s="24">
        <f t="shared" si="7"/>
        <v>0.125</v>
      </c>
      <c r="I160" s="33">
        <v>6293.04</v>
      </c>
      <c r="J160" s="28" t="s">
        <v>17</v>
      </c>
      <c r="K160" s="29">
        <f t="shared" si="8"/>
        <v>0.9000006356228468</v>
      </c>
      <c r="L160" s="23">
        <v>5663.74</v>
      </c>
    </row>
    <row r="161" spans="1:12" ht="14.25">
      <c r="A161" s="17">
        <v>159</v>
      </c>
      <c r="B161" s="31" t="s">
        <v>463</v>
      </c>
      <c r="C161" s="23" t="s">
        <v>464</v>
      </c>
      <c r="D161" s="23" t="s">
        <v>15</v>
      </c>
      <c r="E161" s="17" t="s">
        <v>16</v>
      </c>
      <c r="F161" s="23">
        <v>57</v>
      </c>
      <c r="G161" s="23">
        <v>0</v>
      </c>
      <c r="H161" s="24">
        <f t="shared" si="7"/>
        <v>0</v>
      </c>
      <c r="I161" s="33">
        <v>58029.12</v>
      </c>
      <c r="J161" s="28" t="s">
        <v>17</v>
      </c>
      <c r="K161" s="29">
        <f t="shared" si="8"/>
        <v>0.9000000344654545</v>
      </c>
      <c r="L161" s="23">
        <v>52226.21</v>
      </c>
    </row>
    <row r="162" spans="1:12" ht="24">
      <c r="A162" s="17">
        <v>160</v>
      </c>
      <c r="B162" s="31" t="s">
        <v>465</v>
      </c>
      <c r="C162" s="23" t="s">
        <v>466</v>
      </c>
      <c r="D162" s="23" t="s">
        <v>15</v>
      </c>
      <c r="E162" s="17" t="s">
        <v>16</v>
      </c>
      <c r="F162" s="23">
        <v>8</v>
      </c>
      <c r="G162" s="23">
        <v>1</v>
      </c>
      <c r="H162" s="24">
        <f t="shared" si="7"/>
        <v>0.125</v>
      </c>
      <c r="I162" s="33">
        <v>4691.28</v>
      </c>
      <c r="J162" s="28" t="s">
        <v>17</v>
      </c>
      <c r="K162" s="29">
        <f t="shared" si="8"/>
        <v>0.89999957367712</v>
      </c>
      <c r="L162" s="23">
        <v>4222.15</v>
      </c>
    </row>
    <row r="163" spans="1:12" ht="14.25">
      <c r="A163" s="17">
        <v>161</v>
      </c>
      <c r="B163" s="31" t="s">
        <v>467</v>
      </c>
      <c r="C163" s="23" t="s">
        <v>468</v>
      </c>
      <c r="D163" s="23" t="s">
        <v>15</v>
      </c>
      <c r="E163" s="17" t="s">
        <v>16</v>
      </c>
      <c r="F163" s="23">
        <v>2</v>
      </c>
      <c r="G163" s="23">
        <v>0</v>
      </c>
      <c r="H163" s="24">
        <f t="shared" si="7"/>
        <v>0</v>
      </c>
      <c r="I163" s="33">
        <v>2619.12</v>
      </c>
      <c r="J163" s="28" t="s">
        <v>17</v>
      </c>
      <c r="K163" s="29">
        <f t="shared" si="8"/>
        <v>0.9000007636152602</v>
      </c>
      <c r="L163" s="23">
        <v>2357.21</v>
      </c>
    </row>
    <row r="164" spans="1:12" ht="14.25">
      <c r="A164" s="17">
        <v>162</v>
      </c>
      <c r="B164" s="31" t="s">
        <v>469</v>
      </c>
      <c r="C164" s="23" t="s">
        <v>470</v>
      </c>
      <c r="D164" s="23" t="s">
        <v>15</v>
      </c>
      <c r="E164" s="17" t="s">
        <v>16</v>
      </c>
      <c r="F164" s="23">
        <v>25</v>
      </c>
      <c r="G164" s="23">
        <v>0</v>
      </c>
      <c r="H164" s="24">
        <f t="shared" si="7"/>
        <v>0</v>
      </c>
      <c r="I164" s="33">
        <v>31736.74</v>
      </c>
      <c r="J164" s="28" t="s">
        <v>17</v>
      </c>
      <c r="K164" s="29">
        <f t="shared" si="8"/>
        <v>0.9000001260368897</v>
      </c>
      <c r="L164" s="23">
        <v>28563.07</v>
      </c>
    </row>
    <row r="165" spans="1:12" ht="14.25">
      <c r="A165" s="17">
        <v>163</v>
      </c>
      <c r="B165" s="31" t="s">
        <v>471</v>
      </c>
      <c r="C165" s="23" t="s">
        <v>472</v>
      </c>
      <c r="D165" s="23" t="s">
        <v>15</v>
      </c>
      <c r="E165" s="17" t="s">
        <v>16</v>
      </c>
      <c r="F165" s="23">
        <v>16</v>
      </c>
      <c r="G165" s="23">
        <v>0</v>
      </c>
      <c r="H165" s="24">
        <f t="shared" si="7"/>
        <v>0</v>
      </c>
      <c r="I165" s="33">
        <v>6252.88</v>
      </c>
      <c r="J165" s="28" t="s">
        <v>17</v>
      </c>
      <c r="K165" s="29">
        <f t="shared" si="8"/>
        <v>0.8999996801473881</v>
      </c>
      <c r="L165" s="23">
        <v>5627.59</v>
      </c>
    </row>
    <row r="166" spans="1:12" ht="14.25">
      <c r="A166" s="17">
        <v>164</v>
      </c>
      <c r="B166" s="31" t="s">
        <v>473</v>
      </c>
      <c r="C166" s="23" t="s">
        <v>474</v>
      </c>
      <c r="D166" s="23" t="s">
        <v>15</v>
      </c>
      <c r="E166" s="17" t="s">
        <v>16</v>
      </c>
      <c r="F166" s="23">
        <v>55</v>
      </c>
      <c r="G166" s="23">
        <v>0</v>
      </c>
      <c r="H166" s="24">
        <f t="shared" si="7"/>
        <v>0</v>
      </c>
      <c r="I166" s="33">
        <v>67557.16</v>
      </c>
      <c r="J166" s="28" t="s">
        <v>17</v>
      </c>
      <c r="K166" s="29">
        <f t="shared" si="8"/>
        <v>0.8999999407908799</v>
      </c>
      <c r="L166" s="23">
        <v>60801.44</v>
      </c>
    </row>
    <row r="167" spans="1:12" ht="14.25">
      <c r="A167" s="17">
        <v>165</v>
      </c>
      <c r="B167" s="31" t="s">
        <v>475</v>
      </c>
      <c r="C167" s="23" t="s">
        <v>476</v>
      </c>
      <c r="D167" s="23" t="s">
        <v>15</v>
      </c>
      <c r="E167" s="17" t="s">
        <v>16</v>
      </c>
      <c r="F167" s="23">
        <v>4</v>
      </c>
      <c r="G167" s="23">
        <v>0</v>
      </c>
      <c r="H167" s="24">
        <f t="shared" si="7"/>
        <v>0</v>
      </c>
      <c r="I167" s="33">
        <v>3395.52</v>
      </c>
      <c r="J167" s="28" t="s">
        <v>17</v>
      </c>
      <c r="K167" s="29">
        <f t="shared" si="8"/>
        <v>0.9000005890114032</v>
      </c>
      <c r="L167" s="23">
        <v>3055.97</v>
      </c>
    </row>
    <row r="168" spans="1:12" ht="24">
      <c r="A168" s="17">
        <v>166</v>
      </c>
      <c r="B168" s="31" t="s">
        <v>477</v>
      </c>
      <c r="C168" s="23" t="s">
        <v>478</v>
      </c>
      <c r="D168" s="23" t="s">
        <v>15</v>
      </c>
      <c r="E168" s="17" t="s">
        <v>16</v>
      </c>
      <c r="F168" s="23">
        <v>480</v>
      </c>
      <c r="G168" s="23">
        <v>1</v>
      </c>
      <c r="H168" s="24">
        <f t="shared" si="7"/>
        <v>0.0020833333333333333</v>
      </c>
      <c r="I168" s="33">
        <v>183318.72</v>
      </c>
      <c r="J168" s="28" t="s">
        <v>17</v>
      </c>
      <c r="K168" s="29">
        <f t="shared" si="8"/>
        <v>0.9000000109099605</v>
      </c>
      <c r="L168" s="23">
        <v>164986.85</v>
      </c>
    </row>
    <row r="169" spans="1:12" ht="14.25">
      <c r="A169" s="17">
        <v>167</v>
      </c>
      <c r="B169" s="31" t="s">
        <v>479</v>
      </c>
      <c r="C169" s="23" t="s">
        <v>480</v>
      </c>
      <c r="D169" s="23" t="s">
        <v>15</v>
      </c>
      <c r="E169" s="17" t="s">
        <v>16</v>
      </c>
      <c r="F169" s="23">
        <v>23</v>
      </c>
      <c r="G169" s="23">
        <v>0</v>
      </c>
      <c r="H169" s="24">
        <f t="shared" si="7"/>
        <v>0</v>
      </c>
      <c r="I169" s="33">
        <v>27407.8</v>
      </c>
      <c r="J169" s="28" t="s">
        <v>17</v>
      </c>
      <c r="K169" s="29">
        <f t="shared" si="8"/>
        <v>0.9</v>
      </c>
      <c r="L169" s="23">
        <v>24667.02</v>
      </c>
    </row>
    <row r="170" spans="1:12" ht="14.25">
      <c r="A170" s="17">
        <v>168</v>
      </c>
      <c r="B170" s="31" t="s">
        <v>481</v>
      </c>
      <c r="C170" s="23" t="s">
        <v>482</v>
      </c>
      <c r="D170" s="23" t="s">
        <v>15</v>
      </c>
      <c r="E170" s="17" t="s">
        <v>16</v>
      </c>
      <c r="F170" s="23">
        <v>19</v>
      </c>
      <c r="G170" s="23">
        <v>1</v>
      </c>
      <c r="H170" s="24">
        <f t="shared" si="7"/>
        <v>0.05263157894736842</v>
      </c>
      <c r="I170" s="33">
        <v>21935.04</v>
      </c>
      <c r="J170" s="28" t="s">
        <v>17</v>
      </c>
      <c r="K170" s="29">
        <f t="shared" si="8"/>
        <v>0.9000001823566313</v>
      </c>
      <c r="L170" s="23">
        <v>19741.54</v>
      </c>
    </row>
    <row r="171" spans="1:12" ht="14.25">
      <c r="A171" s="17">
        <v>169</v>
      </c>
      <c r="B171" s="31" t="s">
        <v>483</v>
      </c>
      <c r="C171" s="23" t="s">
        <v>484</v>
      </c>
      <c r="D171" s="23" t="s">
        <v>15</v>
      </c>
      <c r="E171" s="17" t="s">
        <v>16</v>
      </c>
      <c r="F171" s="23">
        <v>105</v>
      </c>
      <c r="G171" s="23">
        <v>0</v>
      </c>
      <c r="H171" s="24">
        <f t="shared" si="7"/>
        <v>0</v>
      </c>
      <c r="I171" s="33">
        <v>86554.04</v>
      </c>
      <c r="J171" s="28" t="s">
        <v>17</v>
      </c>
      <c r="K171" s="29">
        <f t="shared" si="8"/>
        <v>0.900000046213903</v>
      </c>
      <c r="L171" s="23">
        <v>77898.64</v>
      </c>
    </row>
    <row r="172" spans="1:12" ht="14.25">
      <c r="A172" s="17">
        <v>170</v>
      </c>
      <c r="B172" s="31" t="s">
        <v>485</v>
      </c>
      <c r="C172" s="23" t="s">
        <v>486</v>
      </c>
      <c r="D172" s="23" t="s">
        <v>15</v>
      </c>
      <c r="E172" s="17" t="s">
        <v>16</v>
      </c>
      <c r="F172" s="23">
        <v>52</v>
      </c>
      <c r="G172" s="23">
        <v>1</v>
      </c>
      <c r="H172" s="24">
        <f t="shared" si="7"/>
        <v>0.019230769230769232</v>
      </c>
      <c r="I172" s="33">
        <v>59039.26</v>
      </c>
      <c r="J172" s="28" t="s">
        <v>17</v>
      </c>
      <c r="K172" s="29">
        <f t="shared" si="8"/>
        <v>0.8999999322484733</v>
      </c>
      <c r="L172" s="23">
        <v>53135.33</v>
      </c>
    </row>
    <row r="173" spans="1:12" ht="14.25">
      <c r="A173" s="17">
        <v>171</v>
      </c>
      <c r="B173" s="31" t="s">
        <v>487</v>
      </c>
      <c r="C173" s="23" t="s">
        <v>488</v>
      </c>
      <c r="D173" s="23" t="s">
        <v>15</v>
      </c>
      <c r="E173" s="17" t="s">
        <v>16</v>
      </c>
      <c r="F173" s="23">
        <v>42</v>
      </c>
      <c r="G173" s="23">
        <v>0</v>
      </c>
      <c r="H173" s="24">
        <f t="shared" si="7"/>
        <v>0</v>
      </c>
      <c r="I173" s="33">
        <v>20365.64</v>
      </c>
      <c r="J173" s="28" t="s">
        <v>17</v>
      </c>
      <c r="K173" s="29">
        <f t="shared" si="8"/>
        <v>0.9000001964092462</v>
      </c>
      <c r="L173" s="23">
        <v>18329.08</v>
      </c>
    </row>
    <row r="174" spans="1:12" ht="14.25">
      <c r="A174" s="17">
        <v>172</v>
      </c>
      <c r="B174" s="31" t="s">
        <v>489</v>
      </c>
      <c r="C174" s="23" t="s">
        <v>490</v>
      </c>
      <c r="D174" s="23" t="s">
        <v>15</v>
      </c>
      <c r="E174" s="17" t="s">
        <v>16</v>
      </c>
      <c r="F174" s="23">
        <v>46</v>
      </c>
      <c r="G174" s="23">
        <v>2</v>
      </c>
      <c r="H174" s="24">
        <f t="shared" si="7"/>
        <v>0.043478260869565216</v>
      </c>
      <c r="I174" s="33">
        <v>21748.8</v>
      </c>
      <c r="J174" s="28" t="s">
        <v>17</v>
      </c>
      <c r="K174" s="29">
        <f t="shared" si="8"/>
        <v>0.8999999999999999</v>
      </c>
      <c r="L174" s="23">
        <v>19573.92</v>
      </c>
    </row>
    <row r="175" spans="1:12" ht="14.25">
      <c r="A175" s="17">
        <v>173</v>
      </c>
      <c r="B175" s="31" t="s">
        <v>491</v>
      </c>
      <c r="C175" s="23" t="s">
        <v>492</v>
      </c>
      <c r="D175" s="23" t="s">
        <v>15</v>
      </c>
      <c r="E175" s="17" t="s">
        <v>16</v>
      </c>
      <c r="F175" s="23">
        <v>25</v>
      </c>
      <c r="G175" s="23">
        <v>0</v>
      </c>
      <c r="H175" s="24">
        <f t="shared" si="7"/>
        <v>0</v>
      </c>
      <c r="I175" s="33">
        <v>24891.2</v>
      </c>
      <c r="J175" s="28" t="s">
        <v>17</v>
      </c>
      <c r="K175" s="29">
        <f t="shared" si="8"/>
        <v>0.9</v>
      </c>
      <c r="L175" s="23">
        <v>22402.08</v>
      </c>
    </row>
    <row r="176" spans="1:12" ht="24">
      <c r="A176" s="17">
        <v>174</v>
      </c>
      <c r="B176" s="31" t="s">
        <v>493</v>
      </c>
      <c r="C176" s="23" t="s">
        <v>494</v>
      </c>
      <c r="D176" s="23" t="s">
        <v>15</v>
      </c>
      <c r="E176" s="17" t="s">
        <v>16</v>
      </c>
      <c r="F176" s="23">
        <v>204</v>
      </c>
      <c r="G176" s="23">
        <v>2</v>
      </c>
      <c r="H176" s="24">
        <f t="shared" si="7"/>
        <v>0.00980392156862745</v>
      </c>
      <c r="I176" s="33">
        <v>80380.2</v>
      </c>
      <c r="J176" s="28" t="s">
        <v>17</v>
      </c>
      <c r="K176" s="29">
        <f t="shared" si="8"/>
        <v>0.8999999999999999</v>
      </c>
      <c r="L176" s="23">
        <v>72342.18</v>
      </c>
    </row>
    <row r="177" spans="1:12" ht="14.25">
      <c r="A177" s="17">
        <v>175</v>
      </c>
      <c r="B177" s="31" t="s">
        <v>495</v>
      </c>
      <c r="C177" s="23" t="s">
        <v>496</v>
      </c>
      <c r="D177" s="23" t="s">
        <v>497</v>
      </c>
      <c r="E177" s="17" t="s">
        <v>16</v>
      </c>
      <c r="F177" s="23">
        <v>384</v>
      </c>
      <c r="G177" s="23">
        <v>0</v>
      </c>
      <c r="H177" s="24">
        <f t="shared" si="7"/>
        <v>0</v>
      </c>
      <c r="I177" s="33">
        <v>146494.6</v>
      </c>
      <c r="J177" s="28" t="s">
        <v>17</v>
      </c>
      <c r="K177" s="29">
        <f t="shared" si="8"/>
        <v>0.9</v>
      </c>
      <c r="L177" s="23">
        <v>131845.14</v>
      </c>
    </row>
    <row r="178" spans="1:12" ht="14.25">
      <c r="A178" s="17">
        <v>176</v>
      </c>
      <c r="B178" s="31" t="s">
        <v>498</v>
      </c>
      <c r="C178" s="23" t="s">
        <v>499</v>
      </c>
      <c r="D178" s="23" t="s">
        <v>500</v>
      </c>
      <c r="E178" s="17" t="s">
        <v>16</v>
      </c>
      <c r="F178" s="23">
        <v>26</v>
      </c>
      <c r="G178" s="23">
        <v>0</v>
      </c>
      <c r="H178" s="24">
        <f t="shared" si="7"/>
        <v>0</v>
      </c>
      <c r="I178" s="33">
        <v>10012.48</v>
      </c>
      <c r="J178" s="28" t="s">
        <v>17</v>
      </c>
      <c r="K178" s="29">
        <f t="shared" si="8"/>
        <v>0.8999998002492888</v>
      </c>
      <c r="L178" s="23">
        <v>9011.23</v>
      </c>
    </row>
    <row r="179" spans="1:12" ht="14.25">
      <c r="A179" s="17">
        <v>177</v>
      </c>
      <c r="B179" s="31" t="s">
        <v>501</v>
      </c>
      <c r="C179" s="23" t="s">
        <v>502</v>
      </c>
      <c r="D179" s="23" t="s">
        <v>503</v>
      </c>
      <c r="E179" s="17" t="s">
        <v>16</v>
      </c>
      <c r="F179" s="23">
        <v>18</v>
      </c>
      <c r="G179" s="23">
        <v>0</v>
      </c>
      <c r="H179" s="24">
        <f t="shared" si="7"/>
        <v>0</v>
      </c>
      <c r="I179" s="33">
        <v>7603.52</v>
      </c>
      <c r="J179" s="28" t="s">
        <v>17</v>
      </c>
      <c r="K179" s="29">
        <f t="shared" si="8"/>
        <v>0.9000002630360675</v>
      </c>
      <c r="L179" s="23">
        <v>6843.17</v>
      </c>
    </row>
    <row r="180" spans="1:12" ht="14.25">
      <c r="A180" s="17">
        <v>178</v>
      </c>
      <c r="B180" s="37" t="s">
        <v>504</v>
      </c>
      <c r="C180" s="37" t="s">
        <v>505</v>
      </c>
      <c r="D180" s="23" t="s">
        <v>506</v>
      </c>
      <c r="E180" s="17" t="s">
        <v>16</v>
      </c>
      <c r="F180" s="37">
        <v>4</v>
      </c>
      <c r="G180" s="37">
        <v>0</v>
      </c>
      <c r="H180" s="24">
        <f t="shared" si="7"/>
        <v>0</v>
      </c>
      <c r="I180" s="37">
        <v>1603.04</v>
      </c>
      <c r="J180" s="28" t="s">
        <v>17</v>
      </c>
      <c r="K180" s="29">
        <f aca="true" t="shared" si="9" ref="K180:K243">L180/I180</f>
        <v>0.9000024952590079</v>
      </c>
      <c r="L180" s="37">
        <v>1442.74</v>
      </c>
    </row>
    <row r="181" spans="1:12" ht="14.25">
      <c r="A181" s="17">
        <v>179</v>
      </c>
      <c r="B181" s="37" t="s">
        <v>507</v>
      </c>
      <c r="C181" s="37" t="s">
        <v>508</v>
      </c>
      <c r="D181" s="23" t="s">
        <v>509</v>
      </c>
      <c r="E181" s="17" t="s">
        <v>16</v>
      </c>
      <c r="F181" s="37">
        <v>5</v>
      </c>
      <c r="G181" s="37">
        <v>0</v>
      </c>
      <c r="H181" s="24">
        <f t="shared" si="7"/>
        <v>0</v>
      </c>
      <c r="I181" s="37">
        <v>666.96</v>
      </c>
      <c r="J181" s="28" t="s">
        <v>17</v>
      </c>
      <c r="K181" s="29">
        <f t="shared" si="9"/>
        <v>0.8999940026388389</v>
      </c>
      <c r="L181" s="37">
        <v>600.26</v>
      </c>
    </row>
    <row r="182" spans="1:12" ht="14.25">
      <c r="A182" s="17">
        <v>180</v>
      </c>
      <c r="B182" s="37" t="s">
        <v>510</v>
      </c>
      <c r="C182" s="37" t="s">
        <v>511</v>
      </c>
      <c r="D182" s="23" t="s">
        <v>512</v>
      </c>
      <c r="E182" s="17" t="s">
        <v>16</v>
      </c>
      <c r="F182" s="37">
        <v>5</v>
      </c>
      <c r="G182" s="37">
        <v>0</v>
      </c>
      <c r="H182" s="24">
        <f t="shared" si="7"/>
        <v>0</v>
      </c>
      <c r="I182" s="37">
        <v>476.4</v>
      </c>
      <c r="J182" s="28" t="s">
        <v>17</v>
      </c>
      <c r="K182" s="29">
        <f t="shared" si="9"/>
        <v>0.9</v>
      </c>
      <c r="L182" s="37">
        <v>428.76</v>
      </c>
    </row>
    <row r="183" spans="1:12" ht="14.25">
      <c r="A183" s="17">
        <v>181</v>
      </c>
      <c r="B183" s="37" t="s">
        <v>513</v>
      </c>
      <c r="C183" s="37" t="s">
        <v>514</v>
      </c>
      <c r="D183" s="23" t="s">
        <v>515</v>
      </c>
      <c r="E183" s="17" t="s">
        <v>16</v>
      </c>
      <c r="F183" s="37">
        <v>1</v>
      </c>
      <c r="G183" s="37">
        <v>0</v>
      </c>
      <c r="H183" s="24">
        <f t="shared" si="7"/>
        <v>0</v>
      </c>
      <c r="I183" s="37">
        <v>31.76</v>
      </c>
      <c r="J183" s="28" t="s">
        <v>17</v>
      </c>
      <c r="K183" s="29">
        <f t="shared" si="9"/>
        <v>0.899874055415617</v>
      </c>
      <c r="L183" s="37">
        <v>28.58</v>
      </c>
    </row>
    <row r="184" spans="1:12" ht="14.25">
      <c r="A184" s="17">
        <v>182</v>
      </c>
      <c r="B184" s="37" t="s">
        <v>516</v>
      </c>
      <c r="C184" s="37" t="s">
        <v>517</v>
      </c>
      <c r="D184" s="23" t="s">
        <v>518</v>
      </c>
      <c r="E184" s="17" t="s">
        <v>16</v>
      </c>
      <c r="F184" s="37">
        <v>6</v>
      </c>
      <c r="G184" s="37">
        <v>0</v>
      </c>
      <c r="H184" s="24">
        <f t="shared" si="7"/>
        <v>0</v>
      </c>
      <c r="I184" s="37">
        <v>2286.72</v>
      </c>
      <c r="J184" s="28" t="s">
        <v>17</v>
      </c>
      <c r="K184" s="29">
        <f t="shared" si="9"/>
        <v>0.9000008746151695</v>
      </c>
      <c r="L184" s="37">
        <v>2058.05</v>
      </c>
    </row>
    <row r="185" spans="1:12" ht="14.25">
      <c r="A185" s="17">
        <v>183</v>
      </c>
      <c r="B185" s="37" t="s">
        <v>519</v>
      </c>
      <c r="C185" s="37" t="s">
        <v>520</v>
      </c>
      <c r="D185" s="23" t="s">
        <v>521</v>
      </c>
      <c r="E185" s="17" t="s">
        <v>16</v>
      </c>
      <c r="F185" s="37">
        <v>6</v>
      </c>
      <c r="G185" s="37">
        <v>0</v>
      </c>
      <c r="H185" s="24">
        <f t="shared" si="7"/>
        <v>0</v>
      </c>
      <c r="I185" s="37">
        <v>2174.56</v>
      </c>
      <c r="J185" s="28" t="s">
        <v>17</v>
      </c>
      <c r="K185" s="29">
        <f t="shared" si="9"/>
        <v>0.8999981605474211</v>
      </c>
      <c r="L185" s="37">
        <v>1957.1</v>
      </c>
    </row>
    <row r="186" spans="1:12" ht="14.25">
      <c r="A186" s="17">
        <v>184</v>
      </c>
      <c r="B186" s="37" t="s">
        <v>522</v>
      </c>
      <c r="C186" s="37" t="s">
        <v>523</v>
      </c>
      <c r="D186" s="23" t="s">
        <v>524</v>
      </c>
      <c r="E186" s="17" t="s">
        <v>16</v>
      </c>
      <c r="F186" s="37">
        <v>1</v>
      </c>
      <c r="G186" s="37">
        <v>0</v>
      </c>
      <c r="H186" s="24">
        <f t="shared" si="7"/>
        <v>0</v>
      </c>
      <c r="I186" s="37">
        <v>31.76</v>
      </c>
      <c r="J186" s="28" t="s">
        <v>17</v>
      </c>
      <c r="K186" s="29">
        <f t="shared" si="9"/>
        <v>0.899874055415617</v>
      </c>
      <c r="L186" s="37">
        <v>28.58</v>
      </c>
    </row>
    <row r="187" spans="1:12" ht="14.25">
      <c r="A187" s="17">
        <v>185</v>
      </c>
      <c r="B187" s="37" t="s">
        <v>525</v>
      </c>
      <c r="C187" s="37" t="s">
        <v>526</v>
      </c>
      <c r="D187" s="23" t="s">
        <v>527</v>
      </c>
      <c r="E187" s="17" t="s">
        <v>16</v>
      </c>
      <c r="F187" s="37">
        <v>8</v>
      </c>
      <c r="G187" s="37">
        <v>0</v>
      </c>
      <c r="H187" s="24">
        <f t="shared" si="7"/>
        <v>0</v>
      </c>
      <c r="I187" s="37">
        <v>483.84</v>
      </c>
      <c r="J187" s="28" t="s">
        <v>17</v>
      </c>
      <c r="K187" s="29">
        <f t="shared" si="9"/>
        <v>0.9000082671957672</v>
      </c>
      <c r="L187" s="37">
        <v>435.46</v>
      </c>
    </row>
    <row r="188" spans="1:12" ht="14.25">
      <c r="A188" s="17">
        <v>186</v>
      </c>
      <c r="B188" s="37" t="s">
        <v>528</v>
      </c>
      <c r="C188" s="37" t="s">
        <v>529</v>
      </c>
      <c r="D188" s="23" t="s">
        <v>530</v>
      </c>
      <c r="E188" s="17" t="s">
        <v>16</v>
      </c>
      <c r="F188" s="37">
        <v>11</v>
      </c>
      <c r="G188" s="37">
        <v>0</v>
      </c>
      <c r="H188" s="24">
        <f t="shared" si="7"/>
        <v>0</v>
      </c>
      <c r="I188" s="37">
        <v>4014.8</v>
      </c>
      <c r="J188" s="28" t="s">
        <v>17</v>
      </c>
      <c r="K188" s="29">
        <f t="shared" si="9"/>
        <v>0.9</v>
      </c>
      <c r="L188" s="37">
        <v>3613.32</v>
      </c>
    </row>
    <row r="189" spans="1:12" ht="14.25">
      <c r="A189" s="17">
        <v>187</v>
      </c>
      <c r="B189" s="37" t="s">
        <v>531</v>
      </c>
      <c r="C189" s="37" t="s">
        <v>532</v>
      </c>
      <c r="D189" s="23" t="s">
        <v>533</v>
      </c>
      <c r="E189" s="17" t="s">
        <v>16</v>
      </c>
      <c r="F189" s="37">
        <v>2</v>
      </c>
      <c r="G189" s="37">
        <v>0</v>
      </c>
      <c r="H189" s="24">
        <f t="shared" si="7"/>
        <v>0</v>
      </c>
      <c r="I189" s="37">
        <v>770</v>
      </c>
      <c r="J189" s="28" t="s">
        <v>17</v>
      </c>
      <c r="K189" s="29">
        <f t="shared" si="9"/>
        <v>0.9</v>
      </c>
      <c r="L189" s="37">
        <v>693</v>
      </c>
    </row>
    <row r="190" spans="1:12" ht="14.25">
      <c r="A190" s="17">
        <v>188</v>
      </c>
      <c r="B190" s="37" t="s">
        <v>534</v>
      </c>
      <c r="C190" s="37" t="s">
        <v>535</v>
      </c>
      <c r="D190" s="23" t="s">
        <v>536</v>
      </c>
      <c r="E190" s="17" t="s">
        <v>16</v>
      </c>
      <c r="F190" s="37">
        <v>2</v>
      </c>
      <c r="G190" s="37">
        <v>0</v>
      </c>
      <c r="H190" s="24">
        <f t="shared" si="7"/>
        <v>0</v>
      </c>
      <c r="I190" s="37">
        <v>896.72</v>
      </c>
      <c r="J190" s="28" t="s">
        <v>17</v>
      </c>
      <c r="K190" s="29">
        <f t="shared" si="9"/>
        <v>0.900002230350611</v>
      </c>
      <c r="L190" s="37">
        <v>807.05</v>
      </c>
    </row>
    <row r="191" spans="1:12" ht="14.25">
      <c r="A191" s="17">
        <v>189</v>
      </c>
      <c r="B191" s="37" t="s">
        <v>537</v>
      </c>
      <c r="C191" s="37" t="s">
        <v>538</v>
      </c>
      <c r="D191" s="23" t="s">
        <v>539</v>
      </c>
      <c r="E191" s="17" t="s">
        <v>16</v>
      </c>
      <c r="F191" s="37">
        <v>1</v>
      </c>
      <c r="G191" s="37">
        <v>0</v>
      </c>
      <c r="H191" s="24">
        <f t="shared" si="7"/>
        <v>0</v>
      </c>
      <c r="I191" s="37">
        <v>381.12</v>
      </c>
      <c r="J191" s="28" t="s">
        <v>17</v>
      </c>
      <c r="K191" s="29">
        <f t="shared" si="9"/>
        <v>0.9000052476910159</v>
      </c>
      <c r="L191" s="37">
        <v>343.01</v>
      </c>
    </row>
    <row r="192" spans="1:12" ht="14.25">
      <c r="A192" s="17">
        <v>190</v>
      </c>
      <c r="B192" s="37" t="s">
        <v>540</v>
      </c>
      <c r="C192" s="37" t="s">
        <v>541</v>
      </c>
      <c r="D192" s="23" t="s">
        <v>542</v>
      </c>
      <c r="E192" s="17" t="s">
        <v>16</v>
      </c>
      <c r="F192" s="37">
        <v>1</v>
      </c>
      <c r="G192" s="37">
        <v>0</v>
      </c>
      <c r="H192" s="24">
        <f t="shared" si="7"/>
        <v>0</v>
      </c>
      <c r="I192" s="37">
        <v>445.64</v>
      </c>
      <c r="J192" s="28" t="s">
        <v>17</v>
      </c>
      <c r="K192" s="29">
        <f t="shared" si="9"/>
        <v>0.9000089758549502</v>
      </c>
      <c r="L192" s="37">
        <v>401.08</v>
      </c>
    </row>
    <row r="193" spans="1:12" ht="14.25">
      <c r="A193" s="17">
        <v>191</v>
      </c>
      <c r="B193" s="37" t="s">
        <v>543</v>
      </c>
      <c r="C193" s="37" t="s">
        <v>544</v>
      </c>
      <c r="D193" s="23" t="s">
        <v>545</v>
      </c>
      <c r="E193" s="17" t="s">
        <v>16</v>
      </c>
      <c r="F193" s="37">
        <v>5</v>
      </c>
      <c r="G193" s="37">
        <v>0</v>
      </c>
      <c r="H193" s="24">
        <f t="shared" si="7"/>
        <v>0</v>
      </c>
      <c r="I193" s="37">
        <v>1988.56</v>
      </c>
      <c r="J193" s="28" t="s">
        <v>17</v>
      </c>
      <c r="K193" s="29">
        <f t="shared" si="9"/>
        <v>0.8999979884941868</v>
      </c>
      <c r="L193" s="37">
        <v>1789.7</v>
      </c>
    </row>
    <row r="194" spans="1:12" ht="14.25">
      <c r="A194" s="17">
        <v>192</v>
      </c>
      <c r="B194" s="37" t="s">
        <v>546</v>
      </c>
      <c r="C194" s="37" t="s">
        <v>547</v>
      </c>
      <c r="D194" s="23" t="s">
        <v>548</v>
      </c>
      <c r="E194" s="17" t="s">
        <v>16</v>
      </c>
      <c r="F194" s="37">
        <v>1</v>
      </c>
      <c r="G194" s="37">
        <v>0</v>
      </c>
      <c r="H194" s="24">
        <f t="shared" si="7"/>
        <v>0</v>
      </c>
      <c r="I194" s="37">
        <v>381.12</v>
      </c>
      <c r="J194" s="28" t="s">
        <v>17</v>
      </c>
      <c r="K194" s="29">
        <f t="shared" si="9"/>
        <v>0.9000052476910159</v>
      </c>
      <c r="L194" s="37">
        <v>343.01</v>
      </c>
    </row>
    <row r="195" spans="1:12" ht="14.25">
      <c r="A195" s="17">
        <v>193</v>
      </c>
      <c r="B195" s="37" t="s">
        <v>549</v>
      </c>
      <c r="C195" s="37" t="s">
        <v>550</v>
      </c>
      <c r="D195" s="23" t="s">
        <v>551</v>
      </c>
      <c r="E195" s="17" t="s">
        <v>16</v>
      </c>
      <c r="F195" s="37">
        <v>9</v>
      </c>
      <c r="G195" s="37">
        <v>0</v>
      </c>
      <c r="H195" s="24">
        <f t="shared" si="7"/>
        <v>0</v>
      </c>
      <c r="I195" s="37">
        <v>3491.92</v>
      </c>
      <c r="J195" s="28" t="s">
        <v>17</v>
      </c>
      <c r="K195" s="29">
        <f t="shared" si="9"/>
        <v>0.9000005727508076</v>
      </c>
      <c r="L195" s="37">
        <v>3142.73</v>
      </c>
    </row>
    <row r="196" spans="1:12" ht="14.25">
      <c r="A196" s="17">
        <v>194</v>
      </c>
      <c r="B196" s="37" t="s">
        <v>552</v>
      </c>
      <c r="C196" s="37" t="s">
        <v>553</v>
      </c>
      <c r="D196" s="23" t="s">
        <v>554</v>
      </c>
      <c r="E196" s="17" t="s">
        <v>16</v>
      </c>
      <c r="F196" s="37">
        <v>34</v>
      </c>
      <c r="G196" s="37">
        <v>0</v>
      </c>
      <c r="H196" s="24">
        <f aca="true" t="shared" si="10" ref="H196:H259">G196/F196</f>
        <v>0</v>
      </c>
      <c r="I196" s="37">
        <v>18290.28</v>
      </c>
      <c r="J196" s="28" t="s">
        <v>17</v>
      </c>
      <c r="K196" s="29">
        <f t="shared" si="9"/>
        <v>0.8999998906523028</v>
      </c>
      <c r="L196" s="37">
        <v>16461.25</v>
      </c>
    </row>
    <row r="197" spans="1:12" ht="14.25">
      <c r="A197" s="17">
        <v>195</v>
      </c>
      <c r="B197" s="37" t="s">
        <v>555</v>
      </c>
      <c r="C197" s="37" t="s">
        <v>556</v>
      </c>
      <c r="D197" s="23" t="s">
        <v>557</v>
      </c>
      <c r="E197" s="17" t="s">
        <v>16</v>
      </c>
      <c r="F197" s="37">
        <v>3</v>
      </c>
      <c r="G197" s="37">
        <v>0</v>
      </c>
      <c r="H197" s="24">
        <f t="shared" si="10"/>
        <v>0</v>
      </c>
      <c r="I197" s="37">
        <v>1016.32</v>
      </c>
      <c r="J197" s="28" t="s">
        <v>17</v>
      </c>
      <c r="K197" s="29">
        <f t="shared" si="9"/>
        <v>0.900001967884131</v>
      </c>
      <c r="L197" s="37">
        <v>914.69</v>
      </c>
    </row>
    <row r="198" spans="1:12" ht="14.25">
      <c r="A198" s="17">
        <v>196</v>
      </c>
      <c r="B198" s="37" t="s">
        <v>558</v>
      </c>
      <c r="C198" s="37" t="s">
        <v>559</v>
      </c>
      <c r="D198" s="23" t="s">
        <v>560</v>
      </c>
      <c r="E198" s="17" t="s">
        <v>16</v>
      </c>
      <c r="F198" s="37">
        <v>1</v>
      </c>
      <c r="G198" s="37">
        <v>0</v>
      </c>
      <c r="H198" s="24">
        <f t="shared" si="10"/>
        <v>0</v>
      </c>
      <c r="I198" s="37">
        <v>476.4</v>
      </c>
      <c r="J198" s="28" t="s">
        <v>17</v>
      </c>
      <c r="K198" s="29">
        <f t="shared" si="9"/>
        <v>0.9</v>
      </c>
      <c r="L198" s="37">
        <v>428.76</v>
      </c>
    </row>
    <row r="199" spans="1:12" ht="14.25">
      <c r="A199" s="17">
        <v>197</v>
      </c>
      <c r="B199" s="37" t="s">
        <v>561</v>
      </c>
      <c r="C199" s="37" t="s">
        <v>562</v>
      </c>
      <c r="D199" s="23" t="s">
        <v>563</v>
      </c>
      <c r="E199" s="17" t="s">
        <v>16</v>
      </c>
      <c r="F199" s="37">
        <v>9</v>
      </c>
      <c r="G199" s="37">
        <v>0</v>
      </c>
      <c r="H199" s="24">
        <f t="shared" si="10"/>
        <v>0</v>
      </c>
      <c r="I199" s="37">
        <v>3543.12</v>
      </c>
      <c r="J199" s="28" t="s">
        <v>17</v>
      </c>
      <c r="K199" s="29">
        <f t="shared" si="9"/>
        <v>0.9000005644742487</v>
      </c>
      <c r="L199" s="37">
        <v>3188.81</v>
      </c>
    </row>
    <row r="200" spans="1:12" ht="14.25">
      <c r="A200" s="17">
        <v>198</v>
      </c>
      <c r="B200" s="37" t="s">
        <v>564</v>
      </c>
      <c r="C200" s="37" t="s">
        <v>565</v>
      </c>
      <c r="D200" s="23" t="s">
        <v>566</v>
      </c>
      <c r="E200" s="17" t="s">
        <v>16</v>
      </c>
      <c r="F200" s="37">
        <v>1</v>
      </c>
      <c r="G200" s="37">
        <v>0</v>
      </c>
      <c r="H200" s="24">
        <f t="shared" si="10"/>
        <v>0</v>
      </c>
      <c r="I200" s="37">
        <v>376.96</v>
      </c>
      <c r="J200" s="28" t="s">
        <v>17</v>
      </c>
      <c r="K200" s="29">
        <f t="shared" si="9"/>
        <v>0.8999893887945671</v>
      </c>
      <c r="L200" s="37">
        <v>339.26</v>
      </c>
    </row>
    <row r="201" spans="1:12" ht="14.25">
      <c r="A201" s="17">
        <v>199</v>
      </c>
      <c r="B201" s="37" t="s">
        <v>567</v>
      </c>
      <c r="C201" s="37" t="s">
        <v>568</v>
      </c>
      <c r="D201" s="23" t="s">
        <v>569</v>
      </c>
      <c r="E201" s="17" t="s">
        <v>16</v>
      </c>
      <c r="F201" s="37">
        <v>1</v>
      </c>
      <c r="G201" s="37">
        <v>0</v>
      </c>
      <c r="H201" s="24">
        <f t="shared" si="10"/>
        <v>0</v>
      </c>
      <c r="I201" s="37">
        <v>285.84</v>
      </c>
      <c r="J201" s="28" t="s">
        <v>17</v>
      </c>
      <c r="K201" s="29">
        <f t="shared" si="9"/>
        <v>0.9000139938427093</v>
      </c>
      <c r="L201" s="37">
        <v>257.26</v>
      </c>
    </row>
    <row r="202" spans="1:12" ht="14.25">
      <c r="A202" s="17">
        <v>200</v>
      </c>
      <c r="B202" s="37" t="s">
        <v>570</v>
      </c>
      <c r="C202" s="37" t="s">
        <v>571</v>
      </c>
      <c r="D202" s="23" t="s">
        <v>572</v>
      </c>
      <c r="E202" s="17" t="s">
        <v>16</v>
      </c>
      <c r="F202" s="37">
        <v>2</v>
      </c>
      <c r="G202" s="37">
        <v>0</v>
      </c>
      <c r="H202" s="24">
        <f t="shared" si="10"/>
        <v>0</v>
      </c>
      <c r="I202" s="37">
        <v>762.24</v>
      </c>
      <c r="J202" s="28" t="s">
        <v>17</v>
      </c>
      <c r="K202" s="29">
        <f t="shared" si="9"/>
        <v>0.9000052476910159</v>
      </c>
      <c r="L202" s="37">
        <v>686.02</v>
      </c>
    </row>
    <row r="203" spans="1:12" ht="14.25">
      <c r="A203" s="17">
        <v>201</v>
      </c>
      <c r="B203" s="37" t="s">
        <v>573</v>
      </c>
      <c r="C203" s="37" t="s">
        <v>574</v>
      </c>
      <c r="D203" s="23" t="s">
        <v>575</v>
      </c>
      <c r="E203" s="17" t="s">
        <v>16</v>
      </c>
      <c r="F203" s="37">
        <v>5</v>
      </c>
      <c r="G203" s="37">
        <v>0</v>
      </c>
      <c r="H203" s="24">
        <f t="shared" si="10"/>
        <v>0</v>
      </c>
      <c r="I203" s="37">
        <v>1905.6</v>
      </c>
      <c r="J203" s="28" t="s">
        <v>17</v>
      </c>
      <c r="K203" s="29">
        <f t="shared" si="9"/>
        <v>0.9</v>
      </c>
      <c r="L203" s="37">
        <v>1715.04</v>
      </c>
    </row>
    <row r="204" spans="1:12" ht="14.25">
      <c r="A204" s="17">
        <v>202</v>
      </c>
      <c r="B204" s="37" t="s">
        <v>576</v>
      </c>
      <c r="C204" s="37" t="s">
        <v>577</v>
      </c>
      <c r="D204" s="23" t="s">
        <v>578</v>
      </c>
      <c r="E204" s="17" t="s">
        <v>16</v>
      </c>
      <c r="F204" s="37">
        <v>6</v>
      </c>
      <c r="G204" s="37">
        <v>0</v>
      </c>
      <c r="H204" s="24">
        <f t="shared" si="10"/>
        <v>0</v>
      </c>
      <c r="I204" s="37">
        <v>2700</v>
      </c>
      <c r="J204" s="28" t="s">
        <v>17</v>
      </c>
      <c r="K204" s="29">
        <f t="shared" si="9"/>
        <v>0.9</v>
      </c>
      <c r="L204" s="37">
        <v>2430</v>
      </c>
    </row>
    <row r="205" spans="1:12" ht="14.25">
      <c r="A205" s="17">
        <v>203</v>
      </c>
      <c r="B205" s="37" t="s">
        <v>579</v>
      </c>
      <c r="C205" s="37" t="s">
        <v>580</v>
      </c>
      <c r="D205" s="23" t="s">
        <v>581</v>
      </c>
      <c r="E205" s="17" t="s">
        <v>16</v>
      </c>
      <c r="F205" s="37">
        <v>7</v>
      </c>
      <c r="G205" s="37">
        <v>0</v>
      </c>
      <c r="H205" s="24">
        <f t="shared" si="10"/>
        <v>0</v>
      </c>
      <c r="I205" s="37">
        <v>3536.56</v>
      </c>
      <c r="J205" s="28" t="s">
        <v>17</v>
      </c>
      <c r="K205" s="29">
        <f t="shared" si="9"/>
        <v>0.899998868957405</v>
      </c>
      <c r="L205" s="37">
        <v>3182.9</v>
      </c>
    </row>
    <row r="206" spans="1:12" ht="14.25">
      <c r="A206" s="17">
        <v>204</v>
      </c>
      <c r="B206" s="37" t="s">
        <v>582</v>
      </c>
      <c r="C206" s="37" t="s">
        <v>583</v>
      </c>
      <c r="D206" s="23" t="s">
        <v>584</v>
      </c>
      <c r="E206" s="17" t="s">
        <v>16</v>
      </c>
      <c r="F206" s="37">
        <v>1</v>
      </c>
      <c r="G206" s="37">
        <v>0</v>
      </c>
      <c r="H206" s="24">
        <f t="shared" si="10"/>
        <v>0</v>
      </c>
      <c r="I206" s="37">
        <v>127.04</v>
      </c>
      <c r="J206" s="28" t="s">
        <v>17</v>
      </c>
      <c r="K206" s="29">
        <f t="shared" si="9"/>
        <v>0.9000314861460957</v>
      </c>
      <c r="L206" s="37">
        <v>114.34</v>
      </c>
    </row>
    <row r="207" spans="1:12" ht="14.25">
      <c r="A207" s="17">
        <v>205</v>
      </c>
      <c r="B207" s="37" t="s">
        <v>585</v>
      </c>
      <c r="C207" s="37" t="s">
        <v>586</v>
      </c>
      <c r="D207" s="23" t="s">
        <v>587</v>
      </c>
      <c r="E207" s="17" t="s">
        <v>16</v>
      </c>
      <c r="F207" s="37">
        <v>15</v>
      </c>
      <c r="G207" s="37">
        <v>0</v>
      </c>
      <c r="H207" s="24">
        <f t="shared" si="10"/>
        <v>0</v>
      </c>
      <c r="I207" s="37">
        <v>5746.88</v>
      </c>
      <c r="J207" s="28" t="s">
        <v>17</v>
      </c>
      <c r="K207" s="29">
        <f t="shared" si="9"/>
        <v>0.899999651985077</v>
      </c>
      <c r="L207" s="37">
        <v>5172.19</v>
      </c>
    </row>
    <row r="208" spans="1:12" ht="14.25">
      <c r="A208" s="17">
        <v>206</v>
      </c>
      <c r="B208" s="37" t="s">
        <v>588</v>
      </c>
      <c r="C208" s="37" t="s">
        <v>589</v>
      </c>
      <c r="D208" s="23" t="s">
        <v>590</v>
      </c>
      <c r="E208" s="17" t="s">
        <v>16</v>
      </c>
      <c r="F208" s="37">
        <v>2</v>
      </c>
      <c r="G208" s="37">
        <v>0</v>
      </c>
      <c r="H208" s="24">
        <f t="shared" si="10"/>
        <v>0</v>
      </c>
      <c r="I208" s="37">
        <v>883.2</v>
      </c>
      <c r="J208" s="28" t="s">
        <v>17</v>
      </c>
      <c r="K208" s="29">
        <f t="shared" si="9"/>
        <v>0.8999999999999999</v>
      </c>
      <c r="L208" s="37">
        <v>794.88</v>
      </c>
    </row>
    <row r="209" spans="1:12" ht="14.25">
      <c r="A209" s="17">
        <v>207</v>
      </c>
      <c r="B209" s="37" t="s">
        <v>591</v>
      </c>
      <c r="C209" s="37" t="s">
        <v>592</v>
      </c>
      <c r="D209" s="23" t="s">
        <v>593</v>
      </c>
      <c r="E209" s="17" t="s">
        <v>16</v>
      </c>
      <c r="F209" s="37">
        <v>1</v>
      </c>
      <c r="G209" s="37">
        <v>0</v>
      </c>
      <c r="H209" s="24">
        <f t="shared" si="10"/>
        <v>0</v>
      </c>
      <c r="I209" s="37">
        <v>750.72</v>
      </c>
      <c r="J209" s="28" t="s">
        <v>17</v>
      </c>
      <c r="K209" s="29">
        <f t="shared" si="9"/>
        <v>0.9000026641091219</v>
      </c>
      <c r="L209" s="37">
        <v>675.65</v>
      </c>
    </row>
    <row r="210" spans="1:12" ht="14.25">
      <c r="A210" s="17">
        <v>208</v>
      </c>
      <c r="B210" s="37" t="s">
        <v>594</v>
      </c>
      <c r="C210" s="37" t="s">
        <v>595</v>
      </c>
      <c r="D210" s="23" t="s">
        <v>596</v>
      </c>
      <c r="E210" s="17" t="s">
        <v>16</v>
      </c>
      <c r="F210" s="37">
        <v>5</v>
      </c>
      <c r="G210" s="37">
        <v>0</v>
      </c>
      <c r="H210" s="24">
        <f t="shared" si="10"/>
        <v>0</v>
      </c>
      <c r="I210" s="37">
        <v>3916.16</v>
      </c>
      <c r="J210" s="28" t="s">
        <v>17</v>
      </c>
      <c r="K210" s="29">
        <f t="shared" si="9"/>
        <v>0.8999989785912731</v>
      </c>
      <c r="L210" s="37">
        <v>3524.54</v>
      </c>
    </row>
    <row r="211" spans="1:12" ht="14.25">
      <c r="A211" s="17">
        <v>209</v>
      </c>
      <c r="B211" s="37" t="s">
        <v>597</v>
      </c>
      <c r="C211" s="37" t="s">
        <v>598</v>
      </c>
      <c r="D211" s="23" t="s">
        <v>599</v>
      </c>
      <c r="E211" s="17" t="s">
        <v>16</v>
      </c>
      <c r="F211" s="37">
        <v>11</v>
      </c>
      <c r="G211" s="37">
        <v>0</v>
      </c>
      <c r="H211" s="24">
        <f t="shared" si="10"/>
        <v>0</v>
      </c>
      <c r="I211" s="37">
        <v>4087.44</v>
      </c>
      <c r="J211" s="28" t="s">
        <v>17</v>
      </c>
      <c r="K211" s="29">
        <f t="shared" si="9"/>
        <v>0.900000978607637</v>
      </c>
      <c r="L211" s="37">
        <v>3678.7</v>
      </c>
    </row>
    <row r="212" spans="1:12" ht="14.25">
      <c r="A212" s="17">
        <v>210</v>
      </c>
      <c r="B212" s="37" t="s">
        <v>600</v>
      </c>
      <c r="C212" s="37" t="s">
        <v>601</v>
      </c>
      <c r="D212" s="23" t="s">
        <v>602</v>
      </c>
      <c r="E212" s="17" t="s">
        <v>16</v>
      </c>
      <c r="F212" s="37">
        <v>3</v>
      </c>
      <c r="G212" s="37">
        <v>0</v>
      </c>
      <c r="H212" s="24">
        <f t="shared" si="10"/>
        <v>0</v>
      </c>
      <c r="I212" s="37">
        <v>794</v>
      </c>
      <c r="J212" s="28" t="s">
        <v>17</v>
      </c>
      <c r="K212" s="29">
        <f t="shared" si="9"/>
        <v>0.9</v>
      </c>
      <c r="L212" s="37">
        <v>714.6</v>
      </c>
    </row>
    <row r="213" spans="1:12" ht="14.25">
      <c r="A213" s="17">
        <v>211</v>
      </c>
      <c r="B213" s="37" t="s">
        <v>603</v>
      </c>
      <c r="C213" s="37" t="s">
        <v>604</v>
      </c>
      <c r="D213" s="23" t="s">
        <v>605</v>
      </c>
      <c r="E213" s="17" t="s">
        <v>16</v>
      </c>
      <c r="F213" s="37">
        <v>3</v>
      </c>
      <c r="G213" s="37">
        <v>0</v>
      </c>
      <c r="H213" s="24">
        <f t="shared" si="10"/>
        <v>0</v>
      </c>
      <c r="I213" s="37">
        <v>946.72</v>
      </c>
      <c r="J213" s="28" t="s">
        <v>17</v>
      </c>
      <c r="K213" s="29">
        <f t="shared" si="9"/>
        <v>0.900002112557039</v>
      </c>
      <c r="L213" s="37">
        <v>852.05</v>
      </c>
    </row>
    <row r="214" spans="1:12" ht="14.25">
      <c r="A214" s="17">
        <v>212</v>
      </c>
      <c r="B214" s="37" t="s">
        <v>606</v>
      </c>
      <c r="C214" s="37" t="s">
        <v>607</v>
      </c>
      <c r="D214" s="23" t="s">
        <v>608</v>
      </c>
      <c r="E214" s="17" t="s">
        <v>16</v>
      </c>
      <c r="F214" s="37">
        <v>9</v>
      </c>
      <c r="G214" s="37">
        <v>0</v>
      </c>
      <c r="H214" s="24">
        <f t="shared" si="10"/>
        <v>0</v>
      </c>
      <c r="I214" s="37">
        <v>3370.24</v>
      </c>
      <c r="J214" s="28" t="s">
        <v>17</v>
      </c>
      <c r="K214" s="29">
        <f t="shared" si="9"/>
        <v>0.9000011868590961</v>
      </c>
      <c r="L214" s="37">
        <v>3033.22</v>
      </c>
    </row>
    <row r="215" spans="1:12" ht="14.25">
      <c r="A215" s="17">
        <v>213</v>
      </c>
      <c r="B215" s="37" t="s">
        <v>609</v>
      </c>
      <c r="C215" s="37" t="s">
        <v>610</v>
      </c>
      <c r="D215" s="23" t="s">
        <v>611</v>
      </c>
      <c r="E215" s="17" t="s">
        <v>16</v>
      </c>
      <c r="F215" s="37">
        <v>23</v>
      </c>
      <c r="G215" s="37">
        <v>0</v>
      </c>
      <c r="H215" s="24">
        <f t="shared" si="10"/>
        <v>0</v>
      </c>
      <c r="I215" s="37">
        <v>6532.8</v>
      </c>
      <c r="J215" s="28" t="s">
        <v>17</v>
      </c>
      <c r="K215" s="29">
        <f t="shared" si="9"/>
        <v>0.9</v>
      </c>
      <c r="L215" s="37">
        <v>5879.52</v>
      </c>
    </row>
    <row r="216" spans="1:12" ht="14.25">
      <c r="A216" s="17">
        <v>214</v>
      </c>
      <c r="B216" s="37" t="s">
        <v>612</v>
      </c>
      <c r="C216" s="37" t="s">
        <v>613</v>
      </c>
      <c r="D216" s="23" t="s">
        <v>614</v>
      </c>
      <c r="E216" s="17" t="s">
        <v>16</v>
      </c>
      <c r="F216" s="37">
        <v>6</v>
      </c>
      <c r="G216" s="37">
        <v>0</v>
      </c>
      <c r="H216" s="24">
        <f t="shared" si="10"/>
        <v>0</v>
      </c>
      <c r="I216" s="37">
        <v>362.88</v>
      </c>
      <c r="J216" s="28" t="s">
        <v>17</v>
      </c>
      <c r="K216" s="29">
        <f t="shared" si="9"/>
        <v>0.8999944885361552</v>
      </c>
      <c r="L216" s="37">
        <v>326.59</v>
      </c>
    </row>
    <row r="217" spans="1:12" ht="14.25">
      <c r="A217" s="17">
        <v>215</v>
      </c>
      <c r="B217" s="37" t="s">
        <v>615</v>
      </c>
      <c r="C217" s="37" t="s">
        <v>616</v>
      </c>
      <c r="D217" s="23" t="s">
        <v>617</v>
      </c>
      <c r="E217" s="17" t="s">
        <v>16</v>
      </c>
      <c r="F217" s="37">
        <v>18</v>
      </c>
      <c r="G217" s="37">
        <v>0</v>
      </c>
      <c r="H217" s="24">
        <f t="shared" si="10"/>
        <v>0</v>
      </c>
      <c r="I217" s="37">
        <v>875</v>
      </c>
      <c r="J217" s="28" t="s">
        <v>17</v>
      </c>
      <c r="K217" s="29">
        <f t="shared" si="9"/>
        <v>0.9</v>
      </c>
      <c r="L217" s="37">
        <v>787.5</v>
      </c>
    </row>
    <row r="218" spans="1:12" ht="14.25">
      <c r="A218" s="17">
        <v>216</v>
      </c>
      <c r="B218" s="37" t="s">
        <v>618</v>
      </c>
      <c r="C218" s="37" t="s">
        <v>619</v>
      </c>
      <c r="D218" s="23" t="s">
        <v>620</v>
      </c>
      <c r="E218" s="17" t="s">
        <v>16</v>
      </c>
      <c r="F218" s="37">
        <v>3</v>
      </c>
      <c r="G218" s="37">
        <v>0</v>
      </c>
      <c r="H218" s="24">
        <f t="shared" si="10"/>
        <v>0</v>
      </c>
      <c r="I218" s="37">
        <v>190.56</v>
      </c>
      <c r="J218" s="28" t="s">
        <v>17</v>
      </c>
      <c r="K218" s="29">
        <f t="shared" si="9"/>
        <v>0.8999790092359362</v>
      </c>
      <c r="L218" s="37">
        <v>171.5</v>
      </c>
    </row>
    <row r="219" spans="1:12" ht="14.25">
      <c r="A219" s="17">
        <v>217</v>
      </c>
      <c r="B219" s="37" t="s">
        <v>621</v>
      </c>
      <c r="C219" s="37" t="s">
        <v>622</v>
      </c>
      <c r="D219" s="23" t="s">
        <v>623</v>
      </c>
      <c r="E219" s="17" t="s">
        <v>16</v>
      </c>
      <c r="F219" s="37">
        <v>77</v>
      </c>
      <c r="G219" s="37">
        <v>0</v>
      </c>
      <c r="H219" s="24">
        <f t="shared" si="10"/>
        <v>0</v>
      </c>
      <c r="I219" s="37">
        <v>16427.04</v>
      </c>
      <c r="J219" s="28" t="s">
        <v>17</v>
      </c>
      <c r="K219" s="29">
        <f t="shared" si="9"/>
        <v>0.9000002435009593</v>
      </c>
      <c r="L219" s="37">
        <v>14784.34</v>
      </c>
    </row>
    <row r="220" spans="1:12" ht="14.25">
      <c r="A220" s="17">
        <v>218</v>
      </c>
      <c r="B220" s="37" t="s">
        <v>624</v>
      </c>
      <c r="C220" s="37" t="s">
        <v>625</v>
      </c>
      <c r="D220" s="23" t="s">
        <v>626</v>
      </c>
      <c r="E220" s="17" t="s">
        <v>16</v>
      </c>
      <c r="F220" s="37">
        <v>29</v>
      </c>
      <c r="G220" s="37">
        <v>0</v>
      </c>
      <c r="H220" s="24">
        <f t="shared" si="10"/>
        <v>0</v>
      </c>
      <c r="I220" s="37">
        <v>11070.08</v>
      </c>
      <c r="J220" s="28" t="s">
        <v>17</v>
      </c>
      <c r="K220" s="29">
        <f t="shared" si="9"/>
        <v>0.8999998193328322</v>
      </c>
      <c r="L220" s="37">
        <v>9963.07</v>
      </c>
    </row>
    <row r="221" spans="1:12" ht="14.25">
      <c r="A221" s="17">
        <v>219</v>
      </c>
      <c r="B221" s="37" t="s">
        <v>627</v>
      </c>
      <c r="C221" s="37" t="s">
        <v>628</v>
      </c>
      <c r="D221" s="23" t="s">
        <v>629</v>
      </c>
      <c r="E221" s="17" t="s">
        <v>16</v>
      </c>
      <c r="F221" s="37">
        <v>47</v>
      </c>
      <c r="G221" s="37">
        <v>0</v>
      </c>
      <c r="H221" s="24">
        <f t="shared" si="10"/>
        <v>0</v>
      </c>
      <c r="I221" s="37">
        <v>19128.98</v>
      </c>
      <c r="J221" s="28" t="s">
        <v>17</v>
      </c>
      <c r="K221" s="29">
        <f t="shared" si="9"/>
        <v>0.8999998954465948</v>
      </c>
      <c r="L221" s="37">
        <v>17216.08</v>
      </c>
    </row>
    <row r="222" spans="1:12" ht="14.25">
      <c r="A222" s="17">
        <v>220</v>
      </c>
      <c r="B222" s="37" t="s">
        <v>630</v>
      </c>
      <c r="C222" s="37" t="s">
        <v>631</v>
      </c>
      <c r="D222" s="23" t="s">
        <v>632</v>
      </c>
      <c r="E222" s="17" t="s">
        <v>16</v>
      </c>
      <c r="F222" s="37">
        <v>9</v>
      </c>
      <c r="G222" s="37">
        <v>0</v>
      </c>
      <c r="H222" s="24">
        <f t="shared" si="10"/>
        <v>0</v>
      </c>
      <c r="I222" s="37">
        <v>3315.04</v>
      </c>
      <c r="J222" s="28" t="s">
        <v>17</v>
      </c>
      <c r="K222" s="29">
        <f t="shared" si="9"/>
        <v>0.9000012066219412</v>
      </c>
      <c r="L222" s="37">
        <v>2983.54</v>
      </c>
    </row>
    <row r="223" spans="1:12" ht="14.25">
      <c r="A223" s="17">
        <v>221</v>
      </c>
      <c r="B223" s="37" t="s">
        <v>633</v>
      </c>
      <c r="C223" s="37" t="s">
        <v>634</v>
      </c>
      <c r="D223" s="23" t="s">
        <v>635</v>
      </c>
      <c r="E223" s="17" t="s">
        <v>16</v>
      </c>
      <c r="F223" s="37">
        <v>4</v>
      </c>
      <c r="G223" s="37">
        <v>0</v>
      </c>
      <c r="H223" s="24">
        <f t="shared" si="10"/>
        <v>0</v>
      </c>
      <c r="I223" s="37">
        <v>1648.48</v>
      </c>
      <c r="J223" s="28" t="s">
        <v>17</v>
      </c>
      <c r="K223" s="29">
        <f t="shared" si="9"/>
        <v>0.8999987867611375</v>
      </c>
      <c r="L223" s="37">
        <v>1483.63</v>
      </c>
    </row>
    <row r="224" spans="1:12" ht="14.25">
      <c r="A224" s="17">
        <v>222</v>
      </c>
      <c r="B224" s="37" t="s">
        <v>636</v>
      </c>
      <c r="C224" s="37" t="s">
        <v>637</v>
      </c>
      <c r="D224" s="23" t="s">
        <v>638</v>
      </c>
      <c r="E224" s="17" t="s">
        <v>16</v>
      </c>
      <c r="F224" s="37">
        <v>3</v>
      </c>
      <c r="G224" s="37">
        <v>0</v>
      </c>
      <c r="H224" s="24">
        <f t="shared" si="10"/>
        <v>0</v>
      </c>
      <c r="I224" s="37">
        <v>1088.72</v>
      </c>
      <c r="J224" s="28" t="s">
        <v>17</v>
      </c>
      <c r="K224" s="29">
        <f t="shared" si="9"/>
        <v>0.9000018370196193</v>
      </c>
      <c r="L224" s="37">
        <v>979.85</v>
      </c>
    </row>
    <row r="225" spans="1:12" ht="14.25">
      <c r="A225" s="17">
        <v>223</v>
      </c>
      <c r="B225" s="37" t="s">
        <v>639</v>
      </c>
      <c r="C225" s="37" t="s">
        <v>640</v>
      </c>
      <c r="D225" s="23" t="s">
        <v>641</v>
      </c>
      <c r="E225" s="17" t="s">
        <v>16</v>
      </c>
      <c r="F225" s="37">
        <v>33</v>
      </c>
      <c r="G225" s="37">
        <v>0</v>
      </c>
      <c r="H225" s="24">
        <f t="shared" si="10"/>
        <v>0</v>
      </c>
      <c r="I225" s="37">
        <v>12638.08</v>
      </c>
      <c r="J225" s="28" t="s">
        <v>17</v>
      </c>
      <c r="K225" s="29">
        <f t="shared" si="9"/>
        <v>0.8999998417481136</v>
      </c>
      <c r="L225" s="37">
        <v>11374.27</v>
      </c>
    </row>
    <row r="226" spans="1:12" ht="14.25">
      <c r="A226" s="17">
        <v>224</v>
      </c>
      <c r="B226" s="37" t="s">
        <v>642</v>
      </c>
      <c r="C226" s="37" t="s">
        <v>643</v>
      </c>
      <c r="D226" s="23" t="s">
        <v>644</v>
      </c>
      <c r="E226" s="17" t="s">
        <v>16</v>
      </c>
      <c r="F226" s="37">
        <v>19</v>
      </c>
      <c r="G226" s="37">
        <v>0</v>
      </c>
      <c r="H226" s="24">
        <f t="shared" si="10"/>
        <v>0</v>
      </c>
      <c r="I226" s="37">
        <v>7216.8</v>
      </c>
      <c r="J226" s="28" t="s">
        <v>17</v>
      </c>
      <c r="K226" s="29">
        <f t="shared" si="9"/>
        <v>0.8999999999999999</v>
      </c>
      <c r="L226" s="37">
        <v>6495.12</v>
      </c>
    </row>
    <row r="227" spans="1:12" ht="14.25">
      <c r="A227" s="17">
        <v>225</v>
      </c>
      <c r="B227" s="37" t="s">
        <v>645</v>
      </c>
      <c r="C227" s="37" t="s">
        <v>646</v>
      </c>
      <c r="D227" s="23" t="s">
        <v>647</v>
      </c>
      <c r="E227" s="17" t="s">
        <v>16</v>
      </c>
      <c r="F227" s="37">
        <v>43</v>
      </c>
      <c r="G227" s="37">
        <v>0</v>
      </c>
      <c r="H227" s="24">
        <f t="shared" si="10"/>
        <v>0</v>
      </c>
      <c r="I227" s="37">
        <v>16301.68</v>
      </c>
      <c r="J227" s="28" t="s">
        <v>17</v>
      </c>
      <c r="K227" s="29">
        <f t="shared" si="9"/>
        <v>0.8999998773132585</v>
      </c>
      <c r="L227" s="37">
        <v>14671.51</v>
      </c>
    </row>
    <row r="228" spans="1:12" ht="14.25">
      <c r="A228" s="17">
        <v>226</v>
      </c>
      <c r="B228" s="37" t="s">
        <v>648</v>
      </c>
      <c r="C228" s="37" t="s">
        <v>649</v>
      </c>
      <c r="D228" s="23" t="s">
        <v>650</v>
      </c>
      <c r="E228" s="17" t="s">
        <v>16</v>
      </c>
      <c r="F228" s="37">
        <v>3</v>
      </c>
      <c r="G228" s="37">
        <v>0</v>
      </c>
      <c r="H228" s="24">
        <f t="shared" si="10"/>
        <v>0</v>
      </c>
      <c r="I228" s="37">
        <v>3283.68</v>
      </c>
      <c r="J228" s="28" t="s">
        <v>17</v>
      </c>
      <c r="K228" s="29">
        <f t="shared" si="9"/>
        <v>0.8999993909272523</v>
      </c>
      <c r="L228" s="37">
        <v>2955.31</v>
      </c>
    </row>
    <row r="229" spans="1:12" ht="14.25">
      <c r="A229" s="17">
        <v>227</v>
      </c>
      <c r="B229" s="37" t="s">
        <v>651</v>
      </c>
      <c r="C229" s="37" t="s">
        <v>652</v>
      </c>
      <c r="D229" s="23" t="s">
        <v>653</v>
      </c>
      <c r="E229" s="17" t="s">
        <v>16</v>
      </c>
      <c r="F229" s="37">
        <v>10</v>
      </c>
      <c r="G229" s="37">
        <v>0</v>
      </c>
      <c r="H229" s="24">
        <f t="shared" si="10"/>
        <v>0</v>
      </c>
      <c r="I229" s="37">
        <v>3842.52</v>
      </c>
      <c r="J229" s="28" t="s">
        <v>17</v>
      </c>
      <c r="K229" s="29">
        <f t="shared" si="9"/>
        <v>0.9000005204917606</v>
      </c>
      <c r="L229" s="37">
        <v>3458.27</v>
      </c>
    </row>
    <row r="230" spans="1:12" ht="14.25">
      <c r="A230" s="17">
        <v>228</v>
      </c>
      <c r="B230" s="37" t="s">
        <v>654</v>
      </c>
      <c r="C230" s="37" t="s">
        <v>655</v>
      </c>
      <c r="D230" s="23" t="s">
        <v>656</v>
      </c>
      <c r="E230" s="17" t="s">
        <v>16</v>
      </c>
      <c r="F230" s="37">
        <v>20</v>
      </c>
      <c r="G230" s="37">
        <v>0</v>
      </c>
      <c r="H230" s="24">
        <f t="shared" si="10"/>
        <v>0</v>
      </c>
      <c r="I230" s="37">
        <v>17798.64</v>
      </c>
      <c r="J230" s="28" t="s">
        <v>17</v>
      </c>
      <c r="K230" s="29">
        <f t="shared" si="9"/>
        <v>0.9000002247362721</v>
      </c>
      <c r="L230" s="37">
        <v>16018.78</v>
      </c>
    </row>
    <row r="231" spans="1:12" ht="14.25">
      <c r="A231" s="17">
        <v>229</v>
      </c>
      <c r="B231" s="37" t="s">
        <v>657</v>
      </c>
      <c r="C231" s="37" t="s">
        <v>658</v>
      </c>
      <c r="D231" s="23" t="s">
        <v>659</v>
      </c>
      <c r="E231" s="17" t="s">
        <v>16</v>
      </c>
      <c r="F231" s="37">
        <v>16</v>
      </c>
      <c r="G231" s="37">
        <v>0</v>
      </c>
      <c r="H231" s="24">
        <f t="shared" si="10"/>
        <v>0</v>
      </c>
      <c r="I231" s="37">
        <v>5869.44</v>
      </c>
      <c r="J231" s="28" t="s">
        <v>17</v>
      </c>
      <c r="K231" s="29">
        <f t="shared" si="9"/>
        <v>0.9000006814960201</v>
      </c>
      <c r="L231" s="37">
        <v>5282.5</v>
      </c>
    </row>
    <row r="232" spans="1:12" ht="14.25">
      <c r="A232" s="17">
        <v>230</v>
      </c>
      <c r="B232" s="37" t="s">
        <v>660</v>
      </c>
      <c r="C232" s="37" t="s">
        <v>661</v>
      </c>
      <c r="D232" s="23" t="s">
        <v>662</v>
      </c>
      <c r="E232" s="17" t="s">
        <v>16</v>
      </c>
      <c r="F232" s="37">
        <v>1</v>
      </c>
      <c r="G232" s="37">
        <v>0</v>
      </c>
      <c r="H232" s="24">
        <f t="shared" si="10"/>
        <v>0</v>
      </c>
      <c r="I232" s="37">
        <v>561.84</v>
      </c>
      <c r="J232" s="28" t="s">
        <v>17</v>
      </c>
      <c r="K232" s="29">
        <f t="shared" si="9"/>
        <v>0.9000071194646162</v>
      </c>
      <c r="L232" s="37">
        <v>505.66</v>
      </c>
    </row>
    <row r="233" spans="1:12" ht="14.25">
      <c r="A233" s="17">
        <v>231</v>
      </c>
      <c r="B233" s="37" t="s">
        <v>663</v>
      </c>
      <c r="C233" s="37" t="s">
        <v>664</v>
      </c>
      <c r="D233" s="23" t="s">
        <v>665</v>
      </c>
      <c r="E233" s="17" t="s">
        <v>16</v>
      </c>
      <c r="F233" s="37">
        <v>1</v>
      </c>
      <c r="G233" s="37">
        <v>0</v>
      </c>
      <c r="H233" s="24">
        <f t="shared" si="10"/>
        <v>0</v>
      </c>
      <c r="I233" s="37">
        <v>127.04</v>
      </c>
      <c r="J233" s="28" t="s">
        <v>17</v>
      </c>
      <c r="K233" s="29">
        <f t="shared" si="9"/>
        <v>0.9000314861460957</v>
      </c>
      <c r="L233" s="37">
        <v>114.34</v>
      </c>
    </row>
    <row r="234" spans="1:12" ht="14.25">
      <c r="A234" s="17">
        <v>232</v>
      </c>
      <c r="B234" s="37" t="s">
        <v>666</v>
      </c>
      <c r="C234" s="37" t="s">
        <v>667</v>
      </c>
      <c r="D234" s="23" t="s">
        <v>668</v>
      </c>
      <c r="E234" s="17" t="s">
        <v>16</v>
      </c>
      <c r="F234" s="37">
        <v>1</v>
      </c>
      <c r="G234" s="37">
        <v>0</v>
      </c>
      <c r="H234" s="24">
        <f t="shared" si="10"/>
        <v>0</v>
      </c>
      <c r="I234" s="37">
        <v>408.72</v>
      </c>
      <c r="J234" s="28" t="s">
        <v>17</v>
      </c>
      <c r="K234" s="29">
        <f t="shared" si="9"/>
        <v>0.900004893325504</v>
      </c>
      <c r="L234" s="37">
        <v>367.85</v>
      </c>
    </row>
    <row r="235" spans="1:12" ht="14.25">
      <c r="A235" s="17">
        <v>233</v>
      </c>
      <c r="B235" s="37" t="s">
        <v>669</v>
      </c>
      <c r="C235" s="37" t="s">
        <v>670</v>
      </c>
      <c r="D235" s="23" t="s">
        <v>671</v>
      </c>
      <c r="E235" s="17" t="s">
        <v>16</v>
      </c>
      <c r="F235" s="37">
        <v>2</v>
      </c>
      <c r="G235" s="37">
        <v>0</v>
      </c>
      <c r="H235" s="24">
        <f t="shared" si="10"/>
        <v>0</v>
      </c>
      <c r="I235" s="37">
        <v>603.44</v>
      </c>
      <c r="J235" s="28" t="s">
        <v>17</v>
      </c>
      <c r="K235" s="29">
        <f t="shared" si="9"/>
        <v>0.9000066286623359</v>
      </c>
      <c r="L235" s="37">
        <v>543.1</v>
      </c>
    </row>
    <row r="236" spans="1:12" ht="14.25">
      <c r="A236" s="17">
        <v>234</v>
      </c>
      <c r="B236" s="37" t="s">
        <v>672</v>
      </c>
      <c r="C236" s="37" t="s">
        <v>673</v>
      </c>
      <c r="D236" s="23" t="s">
        <v>674</v>
      </c>
      <c r="E236" s="17" t="s">
        <v>16</v>
      </c>
      <c r="F236" s="37">
        <v>6</v>
      </c>
      <c r="G236" s="37">
        <v>0</v>
      </c>
      <c r="H236" s="24">
        <f t="shared" si="10"/>
        <v>0</v>
      </c>
      <c r="I236" s="37">
        <v>2159.68</v>
      </c>
      <c r="J236" s="28" t="s">
        <v>17</v>
      </c>
      <c r="K236" s="29">
        <f t="shared" si="9"/>
        <v>0.8999990739368796</v>
      </c>
      <c r="L236" s="37">
        <v>1943.71</v>
      </c>
    </row>
    <row r="237" spans="1:12" ht="14.25">
      <c r="A237" s="17">
        <v>235</v>
      </c>
      <c r="B237" s="37" t="s">
        <v>675</v>
      </c>
      <c r="C237" s="37" t="s">
        <v>676</v>
      </c>
      <c r="D237" s="23" t="s">
        <v>677</v>
      </c>
      <c r="E237" s="17" t="s">
        <v>16</v>
      </c>
      <c r="F237" s="37">
        <v>7</v>
      </c>
      <c r="G237" s="37">
        <v>0</v>
      </c>
      <c r="H237" s="24">
        <f t="shared" si="10"/>
        <v>0</v>
      </c>
      <c r="I237" s="37">
        <v>2452.32</v>
      </c>
      <c r="J237" s="28" t="s">
        <v>17</v>
      </c>
      <c r="K237" s="29">
        <f t="shared" si="9"/>
        <v>0.9000008155542507</v>
      </c>
      <c r="L237" s="37">
        <v>2207.09</v>
      </c>
    </row>
    <row r="238" spans="1:12" ht="14.25">
      <c r="A238" s="17">
        <v>236</v>
      </c>
      <c r="B238" s="37" t="s">
        <v>678</v>
      </c>
      <c r="C238" s="37" t="s">
        <v>679</v>
      </c>
      <c r="D238" s="23" t="s">
        <v>680</v>
      </c>
      <c r="E238" s="17" t="s">
        <v>16</v>
      </c>
      <c r="F238" s="37">
        <v>8</v>
      </c>
      <c r="G238" s="37">
        <v>0</v>
      </c>
      <c r="H238" s="24">
        <f t="shared" si="10"/>
        <v>0</v>
      </c>
      <c r="I238" s="37">
        <v>2975.12</v>
      </c>
      <c r="J238" s="28" t="s">
        <v>17</v>
      </c>
      <c r="K238" s="29">
        <f t="shared" si="9"/>
        <v>0.900000672241792</v>
      </c>
      <c r="L238" s="37">
        <v>2677.61</v>
      </c>
    </row>
    <row r="239" spans="1:12" ht="14.25">
      <c r="A239" s="17">
        <v>237</v>
      </c>
      <c r="B239" s="37" t="s">
        <v>681</v>
      </c>
      <c r="C239" s="37" t="s">
        <v>682</v>
      </c>
      <c r="D239" s="23" t="s">
        <v>683</v>
      </c>
      <c r="E239" s="17" t="s">
        <v>16</v>
      </c>
      <c r="F239" s="37">
        <v>7</v>
      </c>
      <c r="G239" s="37">
        <v>0</v>
      </c>
      <c r="H239" s="24">
        <f t="shared" si="10"/>
        <v>0</v>
      </c>
      <c r="I239" s="37">
        <v>2667.84</v>
      </c>
      <c r="J239" s="28" t="s">
        <v>17</v>
      </c>
      <c r="K239" s="29">
        <f t="shared" si="9"/>
        <v>0.9000014993402902</v>
      </c>
      <c r="L239" s="37">
        <v>2401.06</v>
      </c>
    </row>
    <row r="240" spans="1:12" ht="14.25">
      <c r="A240" s="17">
        <v>238</v>
      </c>
      <c r="B240" s="37" t="s">
        <v>684</v>
      </c>
      <c r="C240" s="37" t="s">
        <v>685</v>
      </c>
      <c r="D240" s="23" t="s">
        <v>686</v>
      </c>
      <c r="E240" s="17" t="s">
        <v>16</v>
      </c>
      <c r="F240" s="37">
        <v>12</v>
      </c>
      <c r="G240" s="37">
        <v>0</v>
      </c>
      <c r="H240" s="24">
        <f t="shared" si="10"/>
        <v>0</v>
      </c>
      <c r="I240" s="37">
        <v>4425.92</v>
      </c>
      <c r="J240" s="28" t="s">
        <v>17</v>
      </c>
      <c r="K240" s="29">
        <f t="shared" si="9"/>
        <v>0.9000004518834502</v>
      </c>
      <c r="L240" s="37">
        <v>3983.33</v>
      </c>
    </row>
    <row r="241" spans="1:12" ht="14.25">
      <c r="A241" s="17">
        <v>239</v>
      </c>
      <c r="B241" s="37" t="s">
        <v>687</v>
      </c>
      <c r="C241" s="37" t="s">
        <v>688</v>
      </c>
      <c r="D241" s="23" t="s">
        <v>689</v>
      </c>
      <c r="E241" s="17" t="s">
        <v>16</v>
      </c>
      <c r="F241" s="37">
        <v>1</v>
      </c>
      <c r="G241" s="37">
        <v>0</v>
      </c>
      <c r="H241" s="24">
        <f t="shared" si="10"/>
        <v>0</v>
      </c>
      <c r="I241" s="37">
        <v>30.72</v>
      </c>
      <c r="J241" s="28" t="s">
        <v>17</v>
      </c>
      <c r="K241" s="29">
        <f t="shared" si="9"/>
        <v>0.9000651041666666</v>
      </c>
      <c r="L241" s="37">
        <v>27.65</v>
      </c>
    </row>
    <row r="242" spans="1:12" ht="14.25">
      <c r="A242" s="17">
        <v>240</v>
      </c>
      <c r="B242" s="37" t="s">
        <v>690</v>
      </c>
      <c r="C242" s="37" t="s">
        <v>691</v>
      </c>
      <c r="D242" s="23" t="s">
        <v>692</v>
      </c>
      <c r="E242" s="17" t="s">
        <v>16</v>
      </c>
      <c r="F242" s="37">
        <v>6</v>
      </c>
      <c r="G242" s="37">
        <v>0</v>
      </c>
      <c r="H242" s="24">
        <f t="shared" si="10"/>
        <v>0</v>
      </c>
      <c r="I242" s="37">
        <v>2318.48</v>
      </c>
      <c r="J242" s="28" t="s">
        <v>17</v>
      </c>
      <c r="K242" s="29">
        <f t="shared" si="9"/>
        <v>0.8999991373658605</v>
      </c>
      <c r="L242" s="37">
        <v>2086.63</v>
      </c>
    </row>
    <row r="243" spans="1:12" ht="14.25">
      <c r="A243" s="17">
        <v>241</v>
      </c>
      <c r="B243" s="37" t="s">
        <v>693</v>
      </c>
      <c r="C243" s="37" t="s">
        <v>694</v>
      </c>
      <c r="D243" s="23" t="s">
        <v>695</v>
      </c>
      <c r="E243" s="17" t="s">
        <v>16</v>
      </c>
      <c r="F243" s="37">
        <v>27</v>
      </c>
      <c r="G243" s="37">
        <v>0</v>
      </c>
      <c r="H243" s="24">
        <f t="shared" si="10"/>
        <v>0</v>
      </c>
      <c r="I243" s="37">
        <v>10370.96</v>
      </c>
      <c r="J243" s="28" t="s">
        <v>17</v>
      </c>
      <c r="K243" s="29">
        <f t="shared" si="9"/>
        <v>0.8999996143076437</v>
      </c>
      <c r="L243" s="37">
        <v>9333.86</v>
      </c>
    </row>
    <row r="244" spans="1:12" ht="14.25">
      <c r="A244" s="17">
        <v>242</v>
      </c>
      <c r="B244" s="37" t="s">
        <v>696</v>
      </c>
      <c r="C244" s="37" t="s">
        <v>697</v>
      </c>
      <c r="D244" s="23" t="s">
        <v>698</v>
      </c>
      <c r="E244" s="17" t="s">
        <v>16</v>
      </c>
      <c r="F244" s="37">
        <v>4</v>
      </c>
      <c r="G244" s="37">
        <v>0</v>
      </c>
      <c r="H244" s="24">
        <f t="shared" si="10"/>
        <v>0</v>
      </c>
      <c r="I244" s="37">
        <v>1588</v>
      </c>
      <c r="J244" s="28" t="s">
        <v>17</v>
      </c>
      <c r="K244" s="29">
        <f aca="true" t="shared" si="11" ref="K244:K279">L244/I244</f>
        <v>0.9</v>
      </c>
      <c r="L244" s="37">
        <v>1429.2</v>
      </c>
    </row>
    <row r="245" spans="1:12" ht="14.25">
      <c r="A245" s="17">
        <v>243</v>
      </c>
      <c r="B245" s="37" t="s">
        <v>699</v>
      </c>
      <c r="C245" s="37" t="s">
        <v>700</v>
      </c>
      <c r="D245" s="23" t="s">
        <v>701</v>
      </c>
      <c r="E245" s="17" t="s">
        <v>16</v>
      </c>
      <c r="F245" s="37">
        <v>9</v>
      </c>
      <c r="G245" s="37">
        <v>1</v>
      </c>
      <c r="H245" s="24">
        <f t="shared" si="10"/>
        <v>0.1111111111111111</v>
      </c>
      <c r="I245" s="37">
        <v>3237.84</v>
      </c>
      <c r="J245" s="28" t="s">
        <v>17</v>
      </c>
      <c r="K245" s="29">
        <f t="shared" si="11"/>
        <v>0.9000012353914955</v>
      </c>
      <c r="L245" s="37">
        <v>2914.06</v>
      </c>
    </row>
    <row r="246" spans="1:12" ht="14.25">
      <c r="A246" s="17">
        <v>244</v>
      </c>
      <c r="B246" s="37" t="s">
        <v>702</v>
      </c>
      <c r="C246" s="37" t="s">
        <v>703</v>
      </c>
      <c r="D246" s="23" t="s">
        <v>704</v>
      </c>
      <c r="E246" s="17" t="s">
        <v>16</v>
      </c>
      <c r="F246" s="37">
        <v>69</v>
      </c>
      <c r="G246" s="37">
        <v>1</v>
      </c>
      <c r="H246" s="24">
        <f t="shared" si="10"/>
        <v>0.014492753623188406</v>
      </c>
      <c r="I246" s="37">
        <v>26178.4</v>
      </c>
      <c r="J246" s="28" t="s">
        <v>17</v>
      </c>
      <c r="K246" s="29">
        <f t="shared" si="11"/>
        <v>0.9</v>
      </c>
      <c r="L246" s="37">
        <v>23560.56</v>
      </c>
    </row>
    <row r="247" spans="1:12" ht="14.25">
      <c r="A247" s="17">
        <v>245</v>
      </c>
      <c r="B247" s="37" t="s">
        <v>705</v>
      </c>
      <c r="C247" s="37" t="s">
        <v>706</v>
      </c>
      <c r="D247" s="23" t="s">
        <v>707</v>
      </c>
      <c r="E247" s="17" t="s">
        <v>16</v>
      </c>
      <c r="F247" s="37">
        <v>3</v>
      </c>
      <c r="G247" s="37">
        <v>0</v>
      </c>
      <c r="H247" s="24">
        <f t="shared" si="10"/>
        <v>0</v>
      </c>
      <c r="I247" s="37">
        <v>1005.68</v>
      </c>
      <c r="J247" s="28" t="s">
        <v>17</v>
      </c>
      <c r="K247" s="29">
        <f t="shared" si="11"/>
        <v>0.8999980112958397</v>
      </c>
      <c r="L247" s="37">
        <v>905.11</v>
      </c>
    </row>
    <row r="248" spans="1:12" ht="14.25">
      <c r="A248" s="17">
        <v>246</v>
      </c>
      <c r="B248" s="37" t="s">
        <v>708</v>
      </c>
      <c r="C248" s="37" t="s">
        <v>709</v>
      </c>
      <c r="D248" s="23" t="s">
        <v>710</v>
      </c>
      <c r="E248" s="17" t="s">
        <v>16</v>
      </c>
      <c r="F248" s="37">
        <v>65</v>
      </c>
      <c r="G248" s="37">
        <v>0</v>
      </c>
      <c r="H248" s="24">
        <f t="shared" si="10"/>
        <v>0</v>
      </c>
      <c r="I248" s="37">
        <v>58033.92</v>
      </c>
      <c r="J248" s="28" t="s">
        <v>17</v>
      </c>
      <c r="K248" s="29">
        <f t="shared" si="11"/>
        <v>0.9000000344626039</v>
      </c>
      <c r="L248" s="37">
        <v>52230.53</v>
      </c>
    </row>
    <row r="249" spans="1:12" ht="14.25">
      <c r="A249" s="17">
        <v>247</v>
      </c>
      <c r="B249" s="37" t="s">
        <v>711</v>
      </c>
      <c r="C249" s="37" t="s">
        <v>712</v>
      </c>
      <c r="D249" s="23" t="s">
        <v>713</v>
      </c>
      <c r="E249" s="17" t="s">
        <v>16</v>
      </c>
      <c r="F249" s="37">
        <v>9</v>
      </c>
      <c r="G249" s="37">
        <v>0</v>
      </c>
      <c r="H249" s="24">
        <f t="shared" si="10"/>
        <v>0</v>
      </c>
      <c r="I249" s="37">
        <v>3401.44</v>
      </c>
      <c r="J249" s="28" t="s">
        <v>17</v>
      </c>
      <c r="K249" s="29">
        <f t="shared" si="11"/>
        <v>0.9000011759725293</v>
      </c>
      <c r="L249" s="37">
        <v>3061.3</v>
      </c>
    </row>
    <row r="250" spans="1:12" ht="14.25">
      <c r="A250" s="17">
        <v>248</v>
      </c>
      <c r="B250" s="37" t="s">
        <v>714</v>
      </c>
      <c r="C250" s="37" t="s">
        <v>715</v>
      </c>
      <c r="D250" s="23" t="s">
        <v>716</v>
      </c>
      <c r="E250" s="17" t="s">
        <v>16</v>
      </c>
      <c r="F250" s="37">
        <v>1</v>
      </c>
      <c r="G250" s="37">
        <v>0</v>
      </c>
      <c r="H250" s="24">
        <f t="shared" si="10"/>
        <v>0</v>
      </c>
      <c r="I250" s="37">
        <v>600</v>
      </c>
      <c r="J250" s="28" t="s">
        <v>17</v>
      </c>
      <c r="K250" s="29">
        <f t="shared" si="11"/>
        <v>0.9</v>
      </c>
      <c r="L250" s="37">
        <v>540</v>
      </c>
    </row>
    <row r="251" spans="1:12" ht="14.25">
      <c r="A251" s="17">
        <v>249</v>
      </c>
      <c r="B251" s="37" t="s">
        <v>717</v>
      </c>
      <c r="C251" s="37" t="s">
        <v>718</v>
      </c>
      <c r="D251" s="23" t="s">
        <v>719</v>
      </c>
      <c r="E251" s="17" t="s">
        <v>16</v>
      </c>
      <c r="F251" s="37">
        <v>95</v>
      </c>
      <c r="G251" s="37">
        <v>5</v>
      </c>
      <c r="H251" s="24">
        <f t="shared" si="10"/>
        <v>0.05263157894736842</v>
      </c>
      <c r="I251" s="37">
        <v>35804.56</v>
      </c>
      <c r="J251" s="28" t="s">
        <v>17</v>
      </c>
      <c r="K251" s="29">
        <f t="shared" si="11"/>
        <v>0.8999998882823864</v>
      </c>
      <c r="L251" s="37">
        <v>32224.1</v>
      </c>
    </row>
    <row r="252" spans="1:12" ht="14.25">
      <c r="A252" s="17">
        <v>250</v>
      </c>
      <c r="B252" s="37" t="s">
        <v>720</v>
      </c>
      <c r="C252" s="37" t="s">
        <v>721</v>
      </c>
      <c r="D252" s="23" t="s">
        <v>722</v>
      </c>
      <c r="E252" s="17" t="s">
        <v>16</v>
      </c>
      <c r="F252" s="37">
        <v>4</v>
      </c>
      <c r="G252" s="37">
        <v>0</v>
      </c>
      <c r="H252" s="24">
        <f t="shared" si="10"/>
        <v>0</v>
      </c>
      <c r="I252" s="37">
        <v>1524.48</v>
      </c>
      <c r="J252" s="28" t="s">
        <v>17</v>
      </c>
      <c r="K252" s="29">
        <f t="shared" si="11"/>
        <v>0.899998688077246</v>
      </c>
      <c r="L252" s="37">
        <v>1372.03</v>
      </c>
    </row>
    <row r="253" spans="1:12" ht="14.25">
      <c r="A253" s="17">
        <v>251</v>
      </c>
      <c r="B253" s="37" t="s">
        <v>723</v>
      </c>
      <c r="C253" s="37" t="s">
        <v>724</v>
      </c>
      <c r="D253" s="23" t="s">
        <v>725</v>
      </c>
      <c r="E253" s="17" t="s">
        <v>16</v>
      </c>
      <c r="F253" s="37">
        <v>1</v>
      </c>
      <c r="G253" s="37">
        <v>0</v>
      </c>
      <c r="H253" s="24">
        <f t="shared" si="10"/>
        <v>0</v>
      </c>
      <c r="I253" s="37">
        <v>381.12</v>
      </c>
      <c r="J253" s="28" t="s">
        <v>17</v>
      </c>
      <c r="K253" s="29">
        <f t="shared" si="11"/>
        <v>0.9000052476910159</v>
      </c>
      <c r="L253" s="37">
        <v>343.01</v>
      </c>
    </row>
    <row r="254" spans="1:12" ht="14.25">
      <c r="A254" s="17">
        <v>252</v>
      </c>
      <c r="B254" s="37" t="s">
        <v>726</v>
      </c>
      <c r="C254" s="37" t="s">
        <v>727</v>
      </c>
      <c r="D254" s="23" t="s">
        <v>728</v>
      </c>
      <c r="E254" s="17" t="s">
        <v>16</v>
      </c>
      <c r="F254" s="37">
        <v>1</v>
      </c>
      <c r="G254" s="37">
        <v>0</v>
      </c>
      <c r="H254" s="24">
        <f t="shared" si="10"/>
        <v>0</v>
      </c>
      <c r="I254" s="37">
        <v>381.12</v>
      </c>
      <c r="J254" s="28" t="s">
        <v>17</v>
      </c>
      <c r="K254" s="29">
        <f t="shared" si="11"/>
        <v>0.9000052476910159</v>
      </c>
      <c r="L254" s="37">
        <v>343.01</v>
      </c>
    </row>
    <row r="255" spans="1:12" ht="14.25">
      <c r="A255" s="17">
        <v>253</v>
      </c>
      <c r="B255" s="37" t="s">
        <v>729</v>
      </c>
      <c r="C255" s="37" t="s">
        <v>730</v>
      </c>
      <c r="D255" s="23" t="s">
        <v>731</v>
      </c>
      <c r="E255" s="17" t="s">
        <v>16</v>
      </c>
      <c r="F255" s="37">
        <v>5</v>
      </c>
      <c r="G255" s="37">
        <v>0</v>
      </c>
      <c r="H255" s="24">
        <f t="shared" si="10"/>
        <v>0</v>
      </c>
      <c r="I255" s="37">
        <v>1715.04</v>
      </c>
      <c r="J255" s="28" t="s">
        <v>17</v>
      </c>
      <c r="K255" s="29">
        <f t="shared" si="11"/>
        <v>0.9000023323071182</v>
      </c>
      <c r="L255" s="37">
        <v>1543.54</v>
      </c>
    </row>
    <row r="256" spans="1:12" ht="14.25">
      <c r="A256" s="17">
        <v>254</v>
      </c>
      <c r="B256" s="37" t="s">
        <v>732</v>
      </c>
      <c r="C256" s="37" t="s">
        <v>733</v>
      </c>
      <c r="D256" s="23" t="s">
        <v>734</v>
      </c>
      <c r="E256" s="17" t="s">
        <v>16</v>
      </c>
      <c r="F256" s="37">
        <v>2</v>
      </c>
      <c r="G256" s="37">
        <v>0</v>
      </c>
      <c r="H256" s="24">
        <f t="shared" si="10"/>
        <v>0</v>
      </c>
      <c r="I256" s="37">
        <v>849.12</v>
      </c>
      <c r="J256" s="28" t="s">
        <v>17</v>
      </c>
      <c r="K256" s="29">
        <f t="shared" si="11"/>
        <v>0.9000023553796872</v>
      </c>
      <c r="L256" s="37">
        <v>764.21</v>
      </c>
    </row>
    <row r="257" spans="1:12" ht="14.25">
      <c r="A257" s="17">
        <v>255</v>
      </c>
      <c r="B257" s="37" t="s">
        <v>735</v>
      </c>
      <c r="C257" s="37" t="s">
        <v>736</v>
      </c>
      <c r="D257" s="23" t="s">
        <v>737</v>
      </c>
      <c r="E257" s="17" t="s">
        <v>16</v>
      </c>
      <c r="F257" s="37">
        <v>7</v>
      </c>
      <c r="G257" s="37">
        <v>0</v>
      </c>
      <c r="H257" s="24">
        <f t="shared" si="10"/>
        <v>0</v>
      </c>
      <c r="I257" s="37">
        <v>2686.16</v>
      </c>
      <c r="J257" s="28" t="s">
        <v>17</v>
      </c>
      <c r="K257" s="29">
        <f t="shared" si="11"/>
        <v>0.8999985108854276</v>
      </c>
      <c r="L257" s="37">
        <v>2417.54</v>
      </c>
    </row>
    <row r="258" spans="1:12" ht="14.25">
      <c r="A258" s="17">
        <v>256</v>
      </c>
      <c r="B258" s="37" t="s">
        <v>738</v>
      </c>
      <c r="C258" s="37" t="s">
        <v>739</v>
      </c>
      <c r="D258" s="23" t="s">
        <v>740</v>
      </c>
      <c r="E258" s="17" t="s">
        <v>16</v>
      </c>
      <c r="F258" s="37">
        <v>16</v>
      </c>
      <c r="G258" s="37">
        <v>0</v>
      </c>
      <c r="H258" s="24">
        <f t="shared" si="10"/>
        <v>0</v>
      </c>
      <c r="I258" s="37">
        <v>6224.8</v>
      </c>
      <c r="J258" s="28" t="s">
        <v>17</v>
      </c>
      <c r="K258" s="29">
        <f t="shared" si="11"/>
        <v>0.8999999999999999</v>
      </c>
      <c r="L258" s="37">
        <v>5602.32</v>
      </c>
    </row>
    <row r="259" spans="1:12" ht="14.25">
      <c r="A259" s="17">
        <v>257</v>
      </c>
      <c r="B259" s="37" t="s">
        <v>741</v>
      </c>
      <c r="C259" s="37" t="s">
        <v>742</v>
      </c>
      <c r="D259" s="23" t="s">
        <v>743</v>
      </c>
      <c r="E259" s="17" t="s">
        <v>16</v>
      </c>
      <c r="F259" s="37">
        <v>3</v>
      </c>
      <c r="G259" s="37">
        <v>0</v>
      </c>
      <c r="H259" s="24">
        <f t="shared" si="10"/>
        <v>0</v>
      </c>
      <c r="I259" s="37">
        <v>1143.36</v>
      </c>
      <c r="J259" s="28" t="s">
        <v>17</v>
      </c>
      <c r="K259" s="29">
        <f t="shared" si="11"/>
        <v>0.8999965015393228</v>
      </c>
      <c r="L259" s="37">
        <v>1029.02</v>
      </c>
    </row>
    <row r="260" spans="1:12" ht="14.25">
      <c r="A260" s="17">
        <v>258</v>
      </c>
      <c r="B260" s="37" t="s">
        <v>744</v>
      </c>
      <c r="C260" s="37" t="s">
        <v>745</v>
      </c>
      <c r="D260" s="23" t="s">
        <v>746</v>
      </c>
      <c r="E260" s="17" t="s">
        <v>16</v>
      </c>
      <c r="F260" s="37">
        <v>154</v>
      </c>
      <c r="G260" s="37">
        <v>1</v>
      </c>
      <c r="H260" s="24">
        <f aca="true" t="shared" si="12" ref="H260:H279">G260/F260</f>
        <v>0.006493506493506494</v>
      </c>
      <c r="I260" s="37">
        <v>58426.32</v>
      </c>
      <c r="J260" s="28" t="s">
        <v>17</v>
      </c>
      <c r="K260" s="29">
        <f t="shared" si="11"/>
        <v>0.9000000342311479</v>
      </c>
      <c r="L260" s="37">
        <v>52583.69</v>
      </c>
    </row>
    <row r="261" spans="1:12" ht="14.25">
      <c r="A261" s="17">
        <v>259</v>
      </c>
      <c r="B261" s="37" t="s">
        <v>747</v>
      </c>
      <c r="C261" s="37" t="s">
        <v>748</v>
      </c>
      <c r="D261" s="23" t="s">
        <v>749</v>
      </c>
      <c r="E261" s="17" t="s">
        <v>16</v>
      </c>
      <c r="F261" s="37">
        <v>73</v>
      </c>
      <c r="G261" s="37">
        <v>0</v>
      </c>
      <c r="H261" s="24">
        <f t="shared" si="12"/>
        <v>0</v>
      </c>
      <c r="I261" s="37">
        <v>27703.28</v>
      </c>
      <c r="J261" s="28" t="s">
        <v>17</v>
      </c>
      <c r="K261" s="29">
        <f t="shared" si="11"/>
        <v>0.8999999278063826</v>
      </c>
      <c r="L261" s="37">
        <v>24932.95</v>
      </c>
    </row>
    <row r="262" spans="1:12" ht="14.25">
      <c r="A262" s="17">
        <v>260</v>
      </c>
      <c r="B262" s="37" t="s">
        <v>750</v>
      </c>
      <c r="C262" s="37" t="s">
        <v>751</v>
      </c>
      <c r="D262" s="23" t="s">
        <v>752</v>
      </c>
      <c r="E262" s="17" t="s">
        <v>16</v>
      </c>
      <c r="F262" s="37">
        <v>16</v>
      </c>
      <c r="G262" s="37">
        <v>0</v>
      </c>
      <c r="H262" s="24">
        <f t="shared" si="12"/>
        <v>0</v>
      </c>
      <c r="I262" s="37">
        <v>6538.08</v>
      </c>
      <c r="J262" s="28" t="s">
        <v>17</v>
      </c>
      <c r="K262" s="29">
        <f t="shared" si="11"/>
        <v>0.899999694099797</v>
      </c>
      <c r="L262" s="37">
        <v>5884.27</v>
      </c>
    </row>
    <row r="263" spans="1:12" ht="14.25">
      <c r="A263" s="17">
        <v>261</v>
      </c>
      <c r="B263" s="37" t="s">
        <v>753</v>
      </c>
      <c r="C263" s="37" t="s">
        <v>754</v>
      </c>
      <c r="D263" s="23" t="s">
        <v>755</v>
      </c>
      <c r="E263" s="17" t="s">
        <v>16</v>
      </c>
      <c r="F263" s="37">
        <v>20</v>
      </c>
      <c r="G263" s="37">
        <v>0</v>
      </c>
      <c r="H263" s="24">
        <f t="shared" si="12"/>
        <v>0</v>
      </c>
      <c r="I263" s="37">
        <v>7602.48</v>
      </c>
      <c r="J263" s="28" t="s">
        <v>17</v>
      </c>
      <c r="K263" s="29">
        <f t="shared" si="11"/>
        <v>0.8999997369279498</v>
      </c>
      <c r="L263" s="37">
        <v>6842.23</v>
      </c>
    </row>
    <row r="264" spans="1:12" ht="14.25">
      <c r="A264" s="17">
        <v>262</v>
      </c>
      <c r="B264" s="37" t="s">
        <v>756</v>
      </c>
      <c r="C264" s="37" t="s">
        <v>757</v>
      </c>
      <c r="D264" s="23" t="s">
        <v>758</v>
      </c>
      <c r="E264" s="17" t="s">
        <v>16</v>
      </c>
      <c r="F264" s="37">
        <v>2</v>
      </c>
      <c r="G264" s="37">
        <v>0</v>
      </c>
      <c r="H264" s="24">
        <f t="shared" si="12"/>
        <v>0</v>
      </c>
      <c r="I264" s="37">
        <v>254.08</v>
      </c>
      <c r="J264" s="28" t="s">
        <v>17</v>
      </c>
      <c r="K264" s="29">
        <f t="shared" si="11"/>
        <v>0.899992128463476</v>
      </c>
      <c r="L264" s="37">
        <v>228.67</v>
      </c>
    </row>
    <row r="265" spans="1:12" ht="14.25">
      <c r="A265" s="17">
        <v>263</v>
      </c>
      <c r="B265" s="37" t="s">
        <v>759</v>
      </c>
      <c r="C265" s="37" t="s">
        <v>760</v>
      </c>
      <c r="D265" s="23" t="s">
        <v>761</v>
      </c>
      <c r="E265" s="17" t="s">
        <v>16</v>
      </c>
      <c r="F265" s="37">
        <v>3</v>
      </c>
      <c r="G265" s="37">
        <v>0</v>
      </c>
      <c r="H265" s="24">
        <f t="shared" si="12"/>
        <v>0</v>
      </c>
      <c r="I265" s="37">
        <v>1143.36</v>
      </c>
      <c r="J265" s="28" t="s">
        <v>17</v>
      </c>
      <c r="K265" s="29">
        <f t="shared" si="11"/>
        <v>0.8999965015393228</v>
      </c>
      <c r="L265" s="37">
        <v>1029.02</v>
      </c>
    </row>
    <row r="266" spans="1:12" ht="14.25">
      <c r="A266" s="17">
        <v>264</v>
      </c>
      <c r="B266" s="37" t="s">
        <v>762</v>
      </c>
      <c r="C266" s="37" t="s">
        <v>763</v>
      </c>
      <c r="D266" s="23" t="s">
        <v>764</v>
      </c>
      <c r="E266" s="17" t="s">
        <v>16</v>
      </c>
      <c r="F266" s="37">
        <v>12</v>
      </c>
      <c r="G266" s="37">
        <v>0</v>
      </c>
      <c r="H266" s="24">
        <f t="shared" si="12"/>
        <v>0</v>
      </c>
      <c r="I266" s="37">
        <v>4695.12</v>
      </c>
      <c r="J266" s="28" t="s">
        <v>17</v>
      </c>
      <c r="K266" s="29">
        <f t="shared" si="11"/>
        <v>0.9000004259742029</v>
      </c>
      <c r="L266" s="37">
        <v>4225.61</v>
      </c>
    </row>
    <row r="267" spans="1:12" ht="14.25">
      <c r="A267" s="17">
        <v>265</v>
      </c>
      <c r="B267" s="37" t="s">
        <v>765</v>
      </c>
      <c r="C267" s="37" t="s">
        <v>766</v>
      </c>
      <c r="D267" s="23" t="s">
        <v>28</v>
      </c>
      <c r="E267" s="17" t="s">
        <v>16</v>
      </c>
      <c r="F267" s="37">
        <v>2</v>
      </c>
      <c r="G267" s="37">
        <v>0</v>
      </c>
      <c r="H267" s="24">
        <f t="shared" si="12"/>
        <v>0</v>
      </c>
      <c r="I267" s="37">
        <v>762.24</v>
      </c>
      <c r="J267" s="28" t="s">
        <v>17</v>
      </c>
      <c r="K267" s="29">
        <f t="shared" si="11"/>
        <v>0.9000052476910159</v>
      </c>
      <c r="L267" s="37">
        <v>686.02</v>
      </c>
    </row>
    <row r="268" spans="1:12" ht="14.25">
      <c r="A268" s="17">
        <v>266</v>
      </c>
      <c r="B268" s="37" t="s">
        <v>767</v>
      </c>
      <c r="C268" s="37" t="s">
        <v>768</v>
      </c>
      <c r="D268" s="23" t="s">
        <v>769</v>
      </c>
      <c r="E268" s="17" t="s">
        <v>16</v>
      </c>
      <c r="F268" s="37">
        <v>2</v>
      </c>
      <c r="G268" s="37">
        <v>0</v>
      </c>
      <c r="H268" s="24">
        <f t="shared" si="12"/>
        <v>0</v>
      </c>
      <c r="I268" s="37">
        <v>762.24</v>
      </c>
      <c r="J268" s="28" t="s">
        <v>17</v>
      </c>
      <c r="K268" s="29">
        <f t="shared" si="11"/>
        <v>0.9000052476910159</v>
      </c>
      <c r="L268" s="37">
        <v>686.02</v>
      </c>
    </row>
    <row r="269" spans="1:12" ht="14.25">
      <c r="A269" s="17">
        <v>267</v>
      </c>
      <c r="B269" s="37" t="s">
        <v>770</v>
      </c>
      <c r="C269" s="37" t="s">
        <v>771</v>
      </c>
      <c r="D269" s="23" t="s">
        <v>772</v>
      </c>
      <c r="E269" s="17" t="s">
        <v>16</v>
      </c>
      <c r="F269" s="37">
        <v>27</v>
      </c>
      <c r="G269" s="37">
        <v>0</v>
      </c>
      <c r="H269" s="24">
        <f t="shared" si="12"/>
        <v>0</v>
      </c>
      <c r="I269" s="37">
        <v>10517.64</v>
      </c>
      <c r="J269" s="28" t="s">
        <v>17</v>
      </c>
      <c r="K269" s="29">
        <f t="shared" si="11"/>
        <v>0.9000003803134543</v>
      </c>
      <c r="L269" s="37">
        <v>9465.88</v>
      </c>
    </row>
    <row r="270" spans="1:12" ht="14.25">
      <c r="A270" s="17">
        <v>268</v>
      </c>
      <c r="B270" s="37" t="s">
        <v>773</v>
      </c>
      <c r="C270" s="37" t="s">
        <v>774</v>
      </c>
      <c r="D270" s="23" t="s">
        <v>775</v>
      </c>
      <c r="E270" s="17" t="s">
        <v>16</v>
      </c>
      <c r="F270" s="37">
        <v>4</v>
      </c>
      <c r="G270" s="37">
        <v>0</v>
      </c>
      <c r="H270" s="24">
        <f t="shared" si="12"/>
        <v>0</v>
      </c>
      <c r="I270" s="37">
        <v>1476</v>
      </c>
      <c r="J270" s="28" t="s">
        <v>17</v>
      </c>
      <c r="K270" s="29">
        <f t="shared" si="11"/>
        <v>0.9</v>
      </c>
      <c r="L270" s="37">
        <v>1328.4</v>
      </c>
    </row>
    <row r="271" spans="1:12" ht="14.25">
      <c r="A271" s="17">
        <v>269</v>
      </c>
      <c r="B271" s="37" t="s">
        <v>776</v>
      </c>
      <c r="C271" s="37" t="s">
        <v>777</v>
      </c>
      <c r="D271" s="23" t="s">
        <v>778</v>
      </c>
      <c r="E271" s="17" t="s">
        <v>16</v>
      </c>
      <c r="F271" s="37">
        <v>7</v>
      </c>
      <c r="G271" s="37">
        <v>0</v>
      </c>
      <c r="H271" s="24">
        <f t="shared" si="12"/>
        <v>0</v>
      </c>
      <c r="I271" s="37">
        <v>2659.92</v>
      </c>
      <c r="J271" s="28" t="s">
        <v>17</v>
      </c>
      <c r="K271" s="29">
        <f t="shared" si="11"/>
        <v>0.9000007519023128</v>
      </c>
      <c r="L271" s="37">
        <v>2393.93</v>
      </c>
    </row>
    <row r="272" spans="1:12" ht="14.25">
      <c r="A272" s="17">
        <v>270</v>
      </c>
      <c r="B272" s="37" t="s">
        <v>779</v>
      </c>
      <c r="C272" s="37" t="s">
        <v>780</v>
      </c>
      <c r="D272" s="23" t="s">
        <v>781</v>
      </c>
      <c r="E272" s="17" t="s">
        <v>16</v>
      </c>
      <c r="F272" s="37">
        <v>28</v>
      </c>
      <c r="G272" s="37">
        <v>0</v>
      </c>
      <c r="H272" s="24">
        <f t="shared" si="12"/>
        <v>0</v>
      </c>
      <c r="I272" s="37">
        <v>12957.2</v>
      </c>
      <c r="J272" s="28" t="s">
        <v>17</v>
      </c>
      <c r="K272" s="29">
        <f t="shared" si="11"/>
        <v>0.8999999999999999</v>
      </c>
      <c r="L272" s="37">
        <v>11661.48</v>
      </c>
    </row>
    <row r="273" spans="1:12" ht="14.25">
      <c r="A273" s="17">
        <v>271</v>
      </c>
      <c r="B273" s="37" t="s">
        <v>782</v>
      </c>
      <c r="C273" s="37" t="s">
        <v>783</v>
      </c>
      <c r="D273" s="23" t="s">
        <v>784</v>
      </c>
      <c r="E273" s="17" t="s">
        <v>16</v>
      </c>
      <c r="F273" s="37">
        <v>5</v>
      </c>
      <c r="G273" s="37">
        <v>0</v>
      </c>
      <c r="H273" s="24">
        <f t="shared" si="12"/>
        <v>0</v>
      </c>
      <c r="I273" s="37">
        <v>1905.6</v>
      </c>
      <c r="J273" s="28" t="s">
        <v>17</v>
      </c>
      <c r="K273" s="29">
        <f t="shared" si="11"/>
        <v>0.9</v>
      </c>
      <c r="L273" s="37">
        <v>1715.04</v>
      </c>
    </row>
    <row r="274" spans="1:12" ht="14.25">
      <c r="A274" s="17">
        <v>272</v>
      </c>
      <c r="B274" s="37" t="s">
        <v>785</v>
      </c>
      <c r="C274" s="37" t="s">
        <v>786</v>
      </c>
      <c r="D274" s="23" t="s">
        <v>787</v>
      </c>
      <c r="E274" s="17" t="s">
        <v>16</v>
      </c>
      <c r="F274" s="37">
        <v>12</v>
      </c>
      <c r="G274" s="37">
        <v>0</v>
      </c>
      <c r="H274" s="24">
        <f t="shared" si="12"/>
        <v>0</v>
      </c>
      <c r="I274" s="37">
        <v>5583.28</v>
      </c>
      <c r="J274" s="28" t="s">
        <v>17</v>
      </c>
      <c r="K274" s="29">
        <f t="shared" si="11"/>
        <v>0.899999641787623</v>
      </c>
      <c r="L274" s="37">
        <v>5024.95</v>
      </c>
    </row>
    <row r="275" spans="1:12" ht="14.25">
      <c r="A275" s="17">
        <v>273</v>
      </c>
      <c r="B275" s="37" t="s">
        <v>788</v>
      </c>
      <c r="C275" s="37" t="s">
        <v>789</v>
      </c>
      <c r="D275" s="23" t="s">
        <v>790</v>
      </c>
      <c r="E275" s="17" t="s">
        <v>16</v>
      </c>
      <c r="F275" s="37">
        <v>27</v>
      </c>
      <c r="G275" s="37">
        <v>0</v>
      </c>
      <c r="H275" s="24">
        <f t="shared" si="12"/>
        <v>0</v>
      </c>
      <c r="I275" s="37">
        <v>10364.08</v>
      </c>
      <c r="J275" s="28" t="s">
        <v>17</v>
      </c>
      <c r="K275" s="29">
        <f t="shared" si="11"/>
        <v>0.8999998070258045</v>
      </c>
      <c r="L275" s="37">
        <v>9327.67</v>
      </c>
    </row>
    <row r="276" spans="1:12" ht="14.25">
      <c r="A276" s="17">
        <v>274</v>
      </c>
      <c r="B276" s="37" t="s">
        <v>791</v>
      </c>
      <c r="C276" s="37" t="s">
        <v>792</v>
      </c>
      <c r="D276" s="23" t="s">
        <v>793</v>
      </c>
      <c r="E276" s="17" t="s">
        <v>16</v>
      </c>
      <c r="F276" s="37">
        <v>11</v>
      </c>
      <c r="G276" s="37">
        <v>0</v>
      </c>
      <c r="H276" s="24">
        <f t="shared" si="12"/>
        <v>0</v>
      </c>
      <c r="I276" s="37">
        <v>4267.84</v>
      </c>
      <c r="J276" s="28" t="s">
        <v>17</v>
      </c>
      <c r="K276" s="29">
        <f t="shared" si="11"/>
        <v>0.9000009372422584</v>
      </c>
      <c r="L276" s="37">
        <v>3841.06</v>
      </c>
    </row>
    <row r="277" spans="1:12" ht="14.25">
      <c r="A277" s="17">
        <v>275</v>
      </c>
      <c r="B277" s="37" t="s">
        <v>794</v>
      </c>
      <c r="C277" s="37" t="s">
        <v>795</v>
      </c>
      <c r="D277" s="23" t="s">
        <v>796</v>
      </c>
      <c r="E277" s="17" t="s">
        <v>16</v>
      </c>
      <c r="F277" s="37">
        <v>1</v>
      </c>
      <c r="G277" s="37">
        <v>0</v>
      </c>
      <c r="H277" s="24">
        <f t="shared" si="12"/>
        <v>0</v>
      </c>
      <c r="I277" s="37">
        <v>385.84</v>
      </c>
      <c r="J277" s="28" t="s">
        <v>17</v>
      </c>
      <c r="K277" s="29">
        <f t="shared" si="11"/>
        <v>0.9000103669914991</v>
      </c>
      <c r="L277" s="37">
        <v>347.26</v>
      </c>
    </row>
    <row r="278" spans="1:12" ht="14.25">
      <c r="A278" s="17">
        <v>276</v>
      </c>
      <c r="B278" s="37" t="s">
        <v>797</v>
      </c>
      <c r="C278" s="37" t="s">
        <v>798</v>
      </c>
      <c r="D278" s="23" t="s">
        <v>799</v>
      </c>
      <c r="E278" s="17" t="s">
        <v>16</v>
      </c>
      <c r="F278" s="37">
        <v>41</v>
      </c>
      <c r="G278" s="37">
        <v>0</v>
      </c>
      <c r="H278" s="24">
        <f t="shared" si="12"/>
        <v>0</v>
      </c>
      <c r="I278" s="37">
        <v>15666.8</v>
      </c>
      <c r="J278" s="28" t="s">
        <v>17</v>
      </c>
      <c r="K278" s="29">
        <f t="shared" si="11"/>
        <v>0.9000000000000001</v>
      </c>
      <c r="L278" s="37">
        <v>14100.12</v>
      </c>
    </row>
    <row r="279" spans="1:12" ht="14.25">
      <c r="A279" s="17">
        <v>277</v>
      </c>
      <c r="B279" s="37" t="s">
        <v>800</v>
      </c>
      <c r="C279" s="37" t="s">
        <v>801</v>
      </c>
      <c r="D279" s="23" t="s">
        <v>802</v>
      </c>
      <c r="E279" s="17" t="s">
        <v>16</v>
      </c>
      <c r="F279" s="37">
        <v>25</v>
      </c>
      <c r="G279" s="37">
        <v>1</v>
      </c>
      <c r="H279" s="24">
        <f t="shared" si="12"/>
        <v>0.04</v>
      </c>
      <c r="I279" s="37">
        <v>9594.4</v>
      </c>
      <c r="J279" s="28" t="s">
        <v>17</v>
      </c>
      <c r="K279" s="29">
        <f t="shared" si="11"/>
        <v>0.8999999999999999</v>
      </c>
      <c r="L279" s="37">
        <v>8634.96</v>
      </c>
    </row>
    <row r="280" spans="1:12" ht="14.25">
      <c r="A280" s="17">
        <v>278</v>
      </c>
      <c r="B280" s="37" t="s">
        <v>803</v>
      </c>
      <c r="C280" s="37" t="s">
        <v>804</v>
      </c>
      <c r="D280" s="23" t="s">
        <v>805</v>
      </c>
      <c r="E280" s="17" t="s">
        <v>16</v>
      </c>
      <c r="F280" s="37">
        <v>12</v>
      </c>
      <c r="G280" s="37">
        <v>0</v>
      </c>
      <c r="H280" s="24">
        <f aca="true" t="shared" si="13" ref="H280:H330">G280/F280</f>
        <v>0</v>
      </c>
      <c r="I280" s="37">
        <v>4621.76</v>
      </c>
      <c r="J280" s="28" t="s">
        <v>17</v>
      </c>
      <c r="K280" s="29">
        <f aca="true" t="shared" si="14" ref="K280:K330">L280/I280</f>
        <v>0.8999991345288374</v>
      </c>
      <c r="L280" s="37">
        <v>4159.58</v>
      </c>
    </row>
    <row r="281" spans="1:12" ht="14.25">
      <c r="A281" s="17">
        <v>279</v>
      </c>
      <c r="B281" s="37" t="s">
        <v>806</v>
      </c>
      <c r="C281" s="37" t="s">
        <v>807</v>
      </c>
      <c r="D281" s="23" t="s">
        <v>808</v>
      </c>
      <c r="E281" s="17" t="s">
        <v>16</v>
      </c>
      <c r="F281" s="37">
        <v>1</v>
      </c>
      <c r="G281" s="37">
        <v>0</v>
      </c>
      <c r="H281" s="24">
        <f t="shared" si="13"/>
        <v>0</v>
      </c>
      <c r="I281" s="37">
        <v>190.56</v>
      </c>
      <c r="J281" s="28" t="s">
        <v>17</v>
      </c>
      <c r="K281" s="29">
        <f t="shared" si="14"/>
        <v>0.8999790092359362</v>
      </c>
      <c r="L281" s="37">
        <v>171.5</v>
      </c>
    </row>
    <row r="282" spans="1:12" ht="14.25">
      <c r="A282" s="17">
        <v>280</v>
      </c>
      <c r="B282" s="37" t="s">
        <v>809</v>
      </c>
      <c r="C282" s="37" t="s">
        <v>810</v>
      </c>
      <c r="D282" s="23" t="s">
        <v>811</v>
      </c>
      <c r="E282" s="17" t="s">
        <v>16</v>
      </c>
      <c r="F282" s="37">
        <v>23</v>
      </c>
      <c r="G282" s="37">
        <v>1</v>
      </c>
      <c r="H282" s="24">
        <f t="shared" si="13"/>
        <v>0.043478260869565216</v>
      </c>
      <c r="I282" s="37">
        <v>8596.8</v>
      </c>
      <c r="J282" s="28" t="s">
        <v>17</v>
      </c>
      <c r="K282" s="29">
        <f t="shared" si="14"/>
        <v>0.9</v>
      </c>
      <c r="L282" s="37">
        <v>7737.12</v>
      </c>
    </row>
    <row r="283" spans="1:12" ht="14.25">
      <c r="A283" s="17">
        <v>281</v>
      </c>
      <c r="B283" s="37" t="s">
        <v>812</v>
      </c>
      <c r="C283" s="37" t="s">
        <v>813</v>
      </c>
      <c r="D283" s="23" t="s">
        <v>814</v>
      </c>
      <c r="E283" s="17" t="s">
        <v>16</v>
      </c>
      <c r="F283" s="37">
        <v>5</v>
      </c>
      <c r="G283" s="37">
        <v>0</v>
      </c>
      <c r="H283" s="24">
        <f t="shared" si="13"/>
        <v>0</v>
      </c>
      <c r="I283" s="37">
        <v>1745.12</v>
      </c>
      <c r="J283" s="28" t="s">
        <v>17</v>
      </c>
      <c r="K283" s="29">
        <f t="shared" si="14"/>
        <v>0.9000011460529935</v>
      </c>
      <c r="L283" s="37">
        <v>1570.61</v>
      </c>
    </row>
    <row r="284" spans="1:12" ht="14.25">
      <c r="A284" s="17">
        <v>282</v>
      </c>
      <c r="B284" s="37" t="s">
        <v>815</v>
      </c>
      <c r="C284" s="37" t="s">
        <v>816</v>
      </c>
      <c r="D284" s="23" t="s">
        <v>817</v>
      </c>
      <c r="E284" s="17" t="s">
        <v>16</v>
      </c>
      <c r="F284" s="37">
        <v>13</v>
      </c>
      <c r="G284" s="37">
        <v>0</v>
      </c>
      <c r="H284" s="24">
        <f t="shared" si="13"/>
        <v>0</v>
      </c>
      <c r="I284" s="37">
        <v>4882.72</v>
      </c>
      <c r="J284" s="28" t="s">
        <v>17</v>
      </c>
      <c r="K284" s="29">
        <f t="shared" si="14"/>
        <v>0.9000004096077595</v>
      </c>
      <c r="L284" s="37">
        <v>4394.45</v>
      </c>
    </row>
    <row r="285" spans="1:12" ht="14.25">
      <c r="A285" s="17">
        <v>283</v>
      </c>
      <c r="B285" s="37" t="s">
        <v>818</v>
      </c>
      <c r="C285" s="37" t="s">
        <v>819</v>
      </c>
      <c r="D285" s="23" t="s">
        <v>820</v>
      </c>
      <c r="E285" s="17" t="s">
        <v>16</v>
      </c>
      <c r="F285" s="37">
        <v>66</v>
      </c>
      <c r="G285" s="37">
        <v>0</v>
      </c>
      <c r="H285" s="24">
        <f t="shared" si="13"/>
        <v>0</v>
      </c>
      <c r="I285" s="37">
        <v>25089.92</v>
      </c>
      <c r="J285" s="28" t="s">
        <v>17</v>
      </c>
      <c r="K285" s="29">
        <f t="shared" si="14"/>
        <v>0.9000000797132873</v>
      </c>
      <c r="L285" s="37">
        <v>22580.93</v>
      </c>
    </row>
    <row r="286" spans="1:12" ht="14.25">
      <c r="A286" s="17">
        <v>284</v>
      </c>
      <c r="B286" s="37" t="s">
        <v>821</v>
      </c>
      <c r="C286" s="37" t="s">
        <v>822</v>
      </c>
      <c r="D286" s="23" t="s">
        <v>823</v>
      </c>
      <c r="E286" s="17" t="s">
        <v>16</v>
      </c>
      <c r="F286" s="37">
        <v>3</v>
      </c>
      <c r="G286" s="37">
        <v>0</v>
      </c>
      <c r="H286" s="24">
        <f t="shared" si="13"/>
        <v>0</v>
      </c>
      <c r="I286" s="37">
        <v>571.68</v>
      </c>
      <c r="J286" s="28" t="s">
        <v>17</v>
      </c>
      <c r="K286" s="29">
        <f t="shared" si="14"/>
        <v>0.8999965015393228</v>
      </c>
      <c r="L286" s="37">
        <v>514.51</v>
      </c>
    </row>
    <row r="287" spans="1:12" ht="14.25">
      <c r="A287" s="17">
        <v>285</v>
      </c>
      <c r="B287" s="37" t="s">
        <v>824</v>
      </c>
      <c r="C287" s="37" t="s">
        <v>825</v>
      </c>
      <c r="D287" s="23" t="s">
        <v>826</v>
      </c>
      <c r="E287" s="17" t="s">
        <v>16</v>
      </c>
      <c r="F287" s="37">
        <v>17</v>
      </c>
      <c r="G287" s="37">
        <v>0</v>
      </c>
      <c r="H287" s="24">
        <f t="shared" si="13"/>
        <v>0</v>
      </c>
      <c r="I287" s="37">
        <v>6330.4</v>
      </c>
      <c r="J287" s="28" t="s">
        <v>17</v>
      </c>
      <c r="K287" s="29">
        <f t="shared" si="14"/>
        <v>0.9</v>
      </c>
      <c r="L287" s="37">
        <v>5697.36</v>
      </c>
    </row>
    <row r="288" spans="1:12" ht="14.25">
      <c r="A288" s="17">
        <v>286</v>
      </c>
      <c r="B288" s="37" t="s">
        <v>827</v>
      </c>
      <c r="C288" s="37" t="s">
        <v>828</v>
      </c>
      <c r="D288" s="23" t="s">
        <v>829</v>
      </c>
      <c r="E288" s="17" t="s">
        <v>16</v>
      </c>
      <c r="F288" s="37">
        <v>12</v>
      </c>
      <c r="G288" s="37">
        <v>0</v>
      </c>
      <c r="H288" s="24">
        <f t="shared" si="13"/>
        <v>0</v>
      </c>
      <c r="I288" s="37">
        <v>4711.28</v>
      </c>
      <c r="J288" s="28" t="s">
        <v>17</v>
      </c>
      <c r="K288" s="29">
        <f t="shared" si="14"/>
        <v>0.8999995754869164</v>
      </c>
      <c r="L288" s="37">
        <v>4240.15</v>
      </c>
    </row>
    <row r="289" spans="1:12" ht="14.25">
      <c r="A289" s="17">
        <v>287</v>
      </c>
      <c r="B289" s="37" t="s">
        <v>830</v>
      </c>
      <c r="C289" s="37" t="s">
        <v>831</v>
      </c>
      <c r="D289" s="23" t="s">
        <v>832</v>
      </c>
      <c r="E289" s="17" t="s">
        <v>16</v>
      </c>
      <c r="F289" s="37">
        <v>37</v>
      </c>
      <c r="G289" s="37">
        <v>0</v>
      </c>
      <c r="H289" s="24">
        <f t="shared" si="13"/>
        <v>0</v>
      </c>
      <c r="I289" s="37">
        <v>13961.84</v>
      </c>
      <c r="J289" s="28" t="s">
        <v>17</v>
      </c>
      <c r="K289" s="29">
        <f t="shared" si="14"/>
        <v>0.9000002864951897</v>
      </c>
      <c r="L289" s="37">
        <v>12565.66</v>
      </c>
    </row>
    <row r="290" spans="1:12" ht="14.25">
      <c r="A290" s="17">
        <v>288</v>
      </c>
      <c r="B290" s="37" t="s">
        <v>833</v>
      </c>
      <c r="C290" s="37" t="s">
        <v>834</v>
      </c>
      <c r="D290" s="23" t="s">
        <v>835</v>
      </c>
      <c r="E290" s="17" t="s">
        <v>16</v>
      </c>
      <c r="F290" s="37">
        <v>2</v>
      </c>
      <c r="G290" s="37">
        <v>0</v>
      </c>
      <c r="H290" s="24">
        <f t="shared" si="13"/>
        <v>0</v>
      </c>
      <c r="I290" s="37">
        <v>657.6</v>
      </c>
      <c r="J290" s="28" t="s">
        <v>17</v>
      </c>
      <c r="K290" s="29">
        <f t="shared" si="14"/>
        <v>0.9</v>
      </c>
      <c r="L290" s="37">
        <v>591.84</v>
      </c>
    </row>
    <row r="291" spans="1:12" ht="14.25">
      <c r="A291" s="17">
        <v>289</v>
      </c>
      <c r="B291" s="37" t="s">
        <v>836</v>
      </c>
      <c r="C291" s="37" t="s">
        <v>837</v>
      </c>
      <c r="D291" s="23" t="s">
        <v>31</v>
      </c>
      <c r="E291" s="17" t="s">
        <v>16</v>
      </c>
      <c r="F291" s="37">
        <v>10</v>
      </c>
      <c r="G291" s="37">
        <v>0</v>
      </c>
      <c r="H291" s="24">
        <f t="shared" si="13"/>
        <v>0</v>
      </c>
      <c r="I291" s="37">
        <v>3868.48</v>
      </c>
      <c r="J291" s="28" t="s">
        <v>17</v>
      </c>
      <c r="K291" s="29">
        <f t="shared" si="14"/>
        <v>0.8999994830010754</v>
      </c>
      <c r="L291" s="37">
        <v>3481.63</v>
      </c>
    </row>
    <row r="292" spans="1:12" ht="14.25">
      <c r="A292" s="17">
        <v>290</v>
      </c>
      <c r="B292" s="37" t="s">
        <v>838</v>
      </c>
      <c r="C292" s="37" t="s">
        <v>839</v>
      </c>
      <c r="D292" s="23" t="s">
        <v>840</v>
      </c>
      <c r="E292" s="17" t="s">
        <v>16</v>
      </c>
      <c r="F292" s="37">
        <v>22</v>
      </c>
      <c r="G292" s="37">
        <v>0</v>
      </c>
      <c r="H292" s="24">
        <f t="shared" si="13"/>
        <v>0</v>
      </c>
      <c r="I292" s="37">
        <v>8286.24</v>
      </c>
      <c r="J292" s="28" t="s">
        <v>17</v>
      </c>
      <c r="K292" s="29">
        <f t="shared" si="14"/>
        <v>0.9000004827279925</v>
      </c>
      <c r="L292" s="37">
        <v>7457.62</v>
      </c>
    </row>
    <row r="293" spans="1:12" ht="14.25">
      <c r="A293" s="17">
        <v>291</v>
      </c>
      <c r="B293" s="37" t="s">
        <v>841</v>
      </c>
      <c r="C293" s="37" t="s">
        <v>842</v>
      </c>
      <c r="D293" s="23" t="s">
        <v>843</v>
      </c>
      <c r="E293" s="17" t="s">
        <v>16</v>
      </c>
      <c r="F293" s="37">
        <v>11</v>
      </c>
      <c r="G293" s="37">
        <v>0</v>
      </c>
      <c r="H293" s="24">
        <f t="shared" si="13"/>
        <v>0</v>
      </c>
      <c r="I293" s="37">
        <v>1351.68</v>
      </c>
      <c r="J293" s="28" t="s">
        <v>17</v>
      </c>
      <c r="K293" s="29">
        <f t="shared" si="14"/>
        <v>0.8999985203598484</v>
      </c>
      <c r="L293" s="37">
        <v>1216.51</v>
      </c>
    </row>
    <row r="294" spans="1:12" ht="14.25">
      <c r="A294" s="17">
        <v>292</v>
      </c>
      <c r="B294" s="37" t="s">
        <v>844</v>
      </c>
      <c r="C294" s="37" t="s">
        <v>845</v>
      </c>
      <c r="D294" s="23" t="s">
        <v>846</v>
      </c>
      <c r="E294" s="17" t="s">
        <v>16</v>
      </c>
      <c r="F294" s="37">
        <v>7</v>
      </c>
      <c r="G294" s="37">
        <v>0</v>
      </c>
      <c r="H294" s="24">
        <f t="shared" si="13"/>
        <v>0</v>
      </c>
      <c r="I294" s="37">
        <v>2502.96</v>
      </c>
      <c r="J294" s="28" t="s">
        <v>17</v>
      </c>
      <c r="K294" s="29">
        <f t="shared" si="14"/>
        <v>0.8999984018921596</v>
      </c>
      <c r="L294" s="37">
        <v>2252.66</v>
      </c>
    </row>
    <row r="295" spans="1:12" ht="14.25">
      <c r="A295" s="17">
        <v>293</v>
      </c>
      <c r="B295" s="37" t="s">
        <v>847</v>
      </c>
      <c r="C295" s="37" t="s">
        <v>848</v>
      </c>
      <c r="D295" s="23" t="s">
        <v>849</v>
      </c>
      <c r="E295" s="17" t="s">
        <v>16</v>
      </c>
      <c r="F295" s="37">
        <v>6</v>
      </c>
      <c r="G295" s="37">
        <v>0</v>
      </c>
      <c r="H295" s="24">
        <f t="shared" si="13"/>
        <v>0</v>
      </c>
      <c r="I295" s="37">
        <v>2880</v>
      </c>
      <c r="J295" s="28" t="s">
        <v>17</v>
      </c>
      <c r="K295" s="29">
        <f t="shared" si="14"/>
        <v>0.9</v>
      </c>
      <c r="L295" s="37">
        <v>2592</v>
      </c>
    </row>
    <row r="296" spans="1:12" ht="14.25">
      <c r="A296" s="17">
        <v>294</v>
      </c>
      <c r="B296" s="37" t="s">
        <v>850</v>
      </c>
      <c r="C296" s="37" t="s">
        <v>851</v>
      </c>
      <c r="D296" s="23" t="s">
        <v>852</v>
      </c>
      <c r="E296" s="17" t="s">
        <v>16</v>
      </c>
      <c r="F296" s="37">
        <v>16</v>
      </c>
      <c r="G296" s="37">
        <v>0</v>
      </c>
      <c r="H296" s="24">
        <f t="shared" si="13"/>
        <v>0</v>
      </c>
      <c r="I296" s="37">
        <v>6103.6</v>
      </c>
      <c r="J296" s="28" t="s">
        <v>17</v>
      </c>
      <c r="K296" s="29">
        <f t="shared" si="14"/>
        <v>0.8999999999999999</v>
      </c>
      <c r="L296" s="37">
        <v>5493.24</v>
      </c>
    </row>
    <row r="297" spans="1:12" ht="14.25">
      <c r="A297" s="17">
        <v>295</v>
      </c>
      <c r="B297" s="37" t="s">
        <v>853</v>
      </c>
      <c r="C297" s="37" t="s">
        <v>854</v>
      </c>
      <c r="D297" s="23" t="s">
        <v>855</v>
      </c>
      <c r="E297" s="17" t="s">
        <v>16</v>
      </c>
      <c r="F297" s="37">
        <v>5</v>
      </c>
      <c r="G297" s="37">
        <v>0</v>
      </c>
      <c r="H297" s="24">
        <f t="shared" si="13"/>
        <v>0</v>
      </c>
      <c r="I297" s="37">
        <v>1810.32</v>
      </c>
      <c r="J297" s="28" t="s">
        <v>17</v>
      </c>
      <c r="K297" s="29">
        <f t="shared" si="14"/>
        <v>0.900001104777056</v>
      </c>
      <c r="L297" s="37">
        <v>1629.29</v>
      </c>
    </row>
    <row r="298" spans="1:12" ht="14.25">
      <c r="A298" s="17">
        <v>296</v>
      </c>
      <c r="B298" s="37" t="s">
        <v>856</v>
      </c>
      <c r="C298" s="37" t="s">
        <v>857</v>
      </c>
      <c r="D298" s="23" t="s">
        <v>858</v>
      </c>
      <c r="E298" s="17" t="s">
        <v>16</v>
      </c>
      <c r="F298" s="37">
        <v>1</v>
      </c>
      <c r="G298" s="37">
        <v>0</v>
      </c>
      <c r="H298" s="24">
        <f t="shared" si="13"/>
        <v>0</v>
      </c>
      <c r="I298" s="37">
        <v>411.36</v>
      </c>
      <c r="J298" s="28" t="s">
        <v>17</v>
      </c>
      <c r="K298" s="29">
        <f t="shared" si="14"/>
        <v>0.8999902761571373</v>
      </c>
      <c r="L298" s="37">
        <v>370.22</v>
      </c>
    </row>
    <row r="299" spans="1:12" ht="14.25">
      <c r="A299" s="17">
        <v>297</v>
      </c>
      <c r="B299" s="37" t="s">
        <v>859</v>
      </c>
      <c r="C299" s="37" t="s">
        <v>860</v>
      </c>
      <c r="D299" s="23" t="s">
        <v>861</v>
      </c>
      <c r="E299" s="17" t="s">
        <v>16</v>
      </c>
      <c r="F299" s="37">
        <v>1</v>
      </c>
      <c r="G299" s="37">
        <v>0</v>
      </c>
      <c r="H299" s="24">
        <f t="shared" si="13"/>
        <v>0</v>
      </c>
      <c r="I299" s="37">
        <v>396</v>
      </c>
      <c r="J299" s="28" t="s">
        <v>17</v>
      </c>
      <c r="K299" s="29">
        <f t="shared" si="14"/>
        <v>0.8999999999999999</v>
      </c>
      <c r="L299" s="37">
        <v>356.4</v>
      </c>
    </row>
    <row r="300" spans="1:12" ht="14.25">
      <c r="A300" s="17">
        <v>298</v>
      </c>
      <c r="B300" s="37" t="s">
        <v>862</v>
      </c>
      <c r="C300" s="37" t="s">
        <v>863</v>
      </c>
      <c r="D300" s="23" t="s">
        <v>864</v>
      </c>
      <c r="E300" s="17" t="s">
        <v>16</v>
      </c>
      <c r="F300" s="37">
        <v>18</v>
      </c>
      <c r="G300" s="37">
        <v>0</v>
      </c>
      <c r="H300" s="24">
        <f t="shared" si="13"/>
        <v>0</v>
      </c>
      <c r="I300" s="37">
        <v>6838.88</v>
      </c>
      <c r="J300" s="28" t="s">
        <v>17</v>
      </c>
      <c r="K300" s="29">
        <f t="shared" si="14"/>
        <v>0.8999997075544534</v>
      </c>
      <c r="L300" s="37">
        <v>6154.99</v>
      </c>
    </row>
    <row r="301" spans="1:12" ht="14.25">
      <c r="A301" s="17">
        <v>299</v>
      </c>
      <c r="B301" s="37" t="s">
        <v>865</v>
      </c>
      <c r="C301" s="37" t="s">
        <v>866</v>
      </c>
      <c r="D301" s="23" t="s">
        <v>867</v>
      </c>
      <c r="E301" s="17" t="s">
        <v>16</v>
      </c>
      <c r="F301" s="37">
        <v>7</v>
      </c>
      <c r="G301" s="37">
        <v>0</v>
      </c>
      <c r="H301" s="24">
        <f t="shared" si="13"/>
        <v>0</v>
      </c>
      <c r="I301" s="37">
        <v>2598.64</v>
      </c>
      <c r="J301" s="28" t="s">
        <v>17</v>
      </c>
      <c r="K301" s="29">
        <f t="shared" si="14"/>
        <v>0.9000015392666935</v>
      </c>
      <c r="L301" s="37">
        <v>2338.78</v>
      </c>
    </row>
    <row r="302" spans="1:12" ht="14.25">
      <c r="A302" s="17">
        <v>300</v>
      </c>
      <c r="B302" s="37" t="s">
        <v>868</v>
      </c>
      <c r="C302" s="37" t="s">
        <v>869</v>
      </c>
      <c r="D302" s="23" t="s">
        <v>870</v>
      </c>
      <c r="E302" s="17" t="s">
        <v>16</v>
      </c>
      <c r="F302" s="37">
        <v>7</v>
      </c>
      <c r="G302" s="37">
        <v>0</v>
      </c>
      <c r="H302" s="24">
        <f t="shared" si="13"/>
        <v>0</v>
      </c>
      <c r="I302" s="37">
        <v>2622.96</v>
      </c>
      <c r="J302" s="28" t="s">
        <v>17</v>
      </c>
      <c r="K302" s="29">
        <f t="shared" si="14"/>
        <v>0.8999984750053374</v>
      </c>
      <c r="L302" s="37">
        <v>2360.66</v>
      </c>
    </row>
    <row r="303" spans="1:12" ht="14.25">
      <c r="A303" s="17">
        <v>301</v>
      </c>
      <c r="B303" s="37" t="s">
        <v>871</v>
      </c>
      <c r="C303" s="37" t="s">
        <v>872</v>
      </c>
      <c r="D303" s="23" t="s">
        <v>873</v>
      </c>
      <c r="E303" s="17" t="s">
        <v>16</v>
      </c>
      <c r="F303" s="37">
        <v>3</v>
      </c>
      <c r="G303" s="37">
        <v>0</v>
      </c>
      <c r="H303" s="24">
        <f t="shared" si="13"/>
        <v>0</v>
      </c>
      <c r="I303" s="37">
        <v>1043.04</v>
      </c>
      <c r="J303" s="28" t="s">
        <v>17</v>
      </c>
      <c r="K303" s="29">
        <f t="shared" si="14"/>
        <v>0.9000038349440098</v>
      </c>
      <c r="L303" s="37">
        <v>938.74</v>
      </c>
    </row>
    <row r="304" spans="1:12" ht="14.25">
      <c r="A304" s="17">
        <v>302</v>
      </c>
      <c r="B304" s="37" t="s">
        <v>874</v>
      </c>
      <c r="C304" s="37" t="s">
        <v>875</v>
      </c>
      <c r="D304" s="23" t="s">
        <v>876</v>
      </c>
      <c r="E304" s="17" t="s">
        <v>16</v>
      </c>
      <c r="F304" s="37">
        <v>1</v>
      </c>
      <c r="G304" s="37">
        <v>0</v>
      </c>
      <c r="H304" s="24">
        <f t="shared" si="13"/>
        <v>0</v>
      </c>
      <c r="I304" s="37">
        <v>381.12</v>
      </c>
      <c r="J304" s="28" t="s">
        <v>17</v>
      </c>
      <c r="K304" s="29">
        <f t="shared" si="14"/>
        <v>0.9000052476910159</v>
      </c>
      <c r="L304" s="37">
        <v>343.01</v>
      </c>
    </row>
    <row r="305" spans="1:12" ht="14.25">
      <c r="A305" s="17">
        <v>303</v>
      </c>
      <c r="B305" s="37" t="s">
        <v>877</v>
      </c>
      <c r="C305" s="37" t="s">
        <v>878</v>
      </c>
      <c r="D305" s="23" t="s">
        <v>879</v>
      </c>
      <c r="E305" s="17" t="s">
        <v>16</v>
      </c>
      <c r="F305" s="37">
        <v>16</v>
      </c>
      <c r="G305" s="37">
        <v>2</v>
      </c>
      <c r="H305" s="24">
        <f t="shared" si="13"/>
        <v>0.125</v>
      </c>
      <c r="I305" s="37">
        <v>6090</v>
      </c>
      <c r="J305" s="28" t="s">
        <v>17</v>
      </c>
      <c r="K305" s="29">
        <f t="shared" si="14"/>
        <v>0.9</v>
      </c>
      <c r="L305" s="37">
        <v>5481</v>
      </c>
    </row>
    <row r="306" spans="1:12" ht="14.25">
      <c r="A306" s="17">
        <v>304</v>
      </c>
      <c r="B306" s="37" t="s">
        <v>880</v>
      </c>
      <c r="C306" s="37" t="s">
        <v>881</v>
      </c>
      <c r="D306" s="23" t="s">
        <v>882</v>
      </c>
      <c r="E306" s="17" t="s">
        <v>16</v>
      </c>
      <c r="F306" s="37">
        <v>11</v>
      </c>
      <c r="G306" s="37">
        <v>0</v>
      </c>
      <c r="H306" s="24">
        <f t="shared" si="13"/>
        <v>0</v>
      </c>
      <c r="I306" s="37">
        <v>4251.12</v>
      </c>
      <c r="J306" s="28" t="s">
        <v>17</v>
      </c>
      <c r="K306" s="29">
        <f t="shared" si="14"/>
        <v>0.9000004704642542</v>
      </c>
      <c r="L306" s="37">
        <v>3826.01</v>
      </c>
    </row>
    <row r="307" spans="1:12" ht="14.25">
      <c r="A307" s="17">
        <v>305</v>
      </c>
      <c r="B307" s="37" t="s">
        <v>883</v>
      </c>
      <c r="C307" s="37" t="s">
        <v>884</v>
      </c>
      <c r="D307" s="23" t="s">
        <v>885</v>
      </c>
      <c r="E307" s="17" t="s">
        <v>16</v>
      </c>
      <c r="F307" s="37">
        <v>27</v>
      </c>
      <c r="G307" s="37">
        <v>0</v>
      </c>
      <c r="H307" s="24">
        <f t="shared" si="13"/>
        <v>0</v>
      </c>
      <c r="I307" s="37">
        <v>10096.64</v>
      </c>
      <c r="J307" s="28" t="s">
        <v>17</v>
      </c>
      <c r="K307" s="29">
        <f t="shared" si="14"/>
        <v>0.9000003961713996</v>
      </c>
      <c r="L307" s="37">
        <v>9086.98</v>
      </c>
    </row>
    <row r="308" spans="1:12" ht="14.25">
      <c r="A308" s="17">
        <v>306</v>
      </c>
      <c r="B308" s="37" t="s">
        <v>886</v>
      </c>
      <c r="C308" s="37" t="s">
        <v>887</v>
      </c>
      <c r="D308" s="23" t="s">
        <v>888</v>
      </c>
      <c r="E308" s="17" t="s">
        <v>16</v>
      </c>
      <c r="F308" s="37">
        <v>6</v>
      </c>
      <c r="G308" s="37">
        <v>0</v>
      </c>
      <c r="H308" s="24">
        <f t="shared" si="13"/>
        <v>0</v>
      </c>
      <c r="I308" s="37">
        <v>2157.6</v>
      </c>
      <c r="J308" s="28" t="s">
        <v>17</v>
      </c>
      <c r="K308" s="29">
        <f t="shared" si="14"/>
        <v>0.9</v>
      </c>
      <c r="L308" s="37">
        <v>1941.84</v>
      </c>
    </row>
    <row r="309" spans="1:12" ht="14.25">
      <c r="A309" s="17">
        <v>307</v>
      </c>
      <c r="B309" s="37" t="s">
        <v>889</v>
      </c>
      <c r="C309" s="37" t="s">
        <v>890</v>
      </c>
      <c r="D309" s="23" t="s">
        <v>891</v>
      </c>
      <c r="E309" s="17" t="s">
        <v>16</v>
      </c>
      <c r="F309" s="37">
        <v>3</v>
      </c>
      <c r="G309" s="37">
        <v>0</v>
      </c>
      <c r="H309" s="24">
        <f t="shared" si="13"/>
        <v>0</v>
      </c>
      <c r="I309" s="37">
        <v>1143.36</v>
      </c>
      <c r="J309" s="28" t="s">
        <v>17</v>
      </c>
      <c r="K309" s="29">
        <f t="shared" si="14"/>
        <v>0.8999965015393228</v>
      </c>
      <c r="L309" s="37">
        <v>1029.02</v>
      </c>
    </row>
    <row r="310" spans="1:12" ht="14.25">
      <c r="A310" s="17">
        <v>308</v>
      </c>
      <c r="B310" s="37" t="s">
        <v>892</v>
      </c>
      <c r="C310" s="37" t="s">
        <v>893</v>
      </c>
      <c r="D310" s="23" t="s">
        <v>894</v>
      </c>
      <c r="E310" s="17" t="s">
        <v>16</v>
      </c>
      <c r="F310" s="37">
        <v>8</v>
      </c>
      <c r="G310" s="37">
        <v>0</v>
      </c>
      <c r="H310" s="24">
        <f t="shared" si="13"/>
        <v>0</v>
      </c>
      <c r="I310" s="37">
        <v>3129.04</v>
      </c>
      <c r="J310" s="28" t="s">
        <v>17</v>
      </c>
      <c r="K310" s="29">
        <f t="shared" si="14"/>
        <v>0.9000012783473526</v>
      </c>
      <c r="L310" s="37">
        <v>2816.14</v>
      </c>
    </row>
    <row r="311" spans="1:12" ht="14.25">
      <c r="A311" s="17">
        <v>309</v>
      </c>
      <c r="B311" s="37" t="s">
        <v>895</v>
      </c>
      <c r="C311" s="37" t="s">
        <v>896</v>
      </c>
      <c r="D311" s="23" t="s">
        <v>897</v>
      </c>
      <c r="E311" s="17" t="s">
        <v>16</v>
      </c>
      <c r="F311" s="37">
        <v>2</v>
      </c>
      <c r="G311" s="37">
        <v>0</v>
      </c>
      <c r="H311" s="24">
        <f t="shared" si="13"/>
        <v>0</v>
      </c>
      <c r="I311" s="37">
        <v>598.88</v>
      </c>
      <c r="J311" s="28" t="s">
        <v>17</v>
      </c>
      <c r="K311" s="29">
        <f t="shared" si="14"/>
        <v>0.8999966604328079</v>
      </c>
      <c r="L311" s="37">
        <v>538.99</v>
      </c>
    </row>
    <row r="312" spans="1:12" ht="14.25">
      <c r="A312" s="17">
        <v>310</v>
      </c>
      <c r="B312" s="37" t="s">
        <v>898</v>
      </c>
      <c r="C312" s="37" t="s">
        <v>899</v>
      </c>
      <c r="D312" s="23" t="s">
        <v>900</v>
      </c>
      <c r="E312" s="17" t="s">
        <v>16</v>
      </c>
      <c r="F312" s="37">
        <v>5</v>
      </c>
      <c r="G312" s="37">
        <v>0</v>
      </c>
      <c r="H312" s="24">
        <f t="shared" si="13"/>
        <v>0</v>
      </c>
      <c r="I312" s="37">
        <v>1708.96</v>
      </c>
      <c r="J312" s="28" t="s">
        <v>17</v>
      </c>
      <c r="K312" s="29">
        <f t="shared" si="14"/>
        <v>0.8999976593951876</v>
      </c>
      <c r="L312" s="37">
        <v>1538.06</v>
      </c>
    </row>
    <row r="313" spans="1:12" ht="14.25">
      <c r="A313" s="17">
        <v>311</v>
      </c>
      <c r="B313" s="37" t="s">
        <v>901</v>
      </c>
      <c r="C313" s="37" t="s">
        <v>902</v>
      </c>
      <c r="D313" s="23" t="s">
        <v>903</v>
      </c>
      <c r="E313" s="17" t="s">
        <v>16</v>
      </c>
      <c r="F313" s="37">
        <v>6</v>
      </c>
      <c r="G313" s="37">
        <v>0</v>
      </c>
      <c r="H313" s="24">
        <f t="shared" si="13"/>
        <v>0</v>
      </c>
      <c r="I313" s="37">
        <v>2309.36</v>
      </c>
      <c r="J313" s="28" t="s">
        <v>17</v>
      </c>
      <c r="K313" s="29">
        <f t="shared" si="14"/>
        <v>0.8999982679183843</v>
      </c>
      <c r="L313" s="37">
        <v>2078.42</v>
      </c>
    </row>
    <row r="314" spans="1:12" ht="14.25">
      <c r="A314" s="17">
        <v>312</v>
      </c>
      <c r="B314" s="37" t="s">
        <v>904</v>
      </c>
      <c r="C314" s="37" t="s">
        <v>905</v>
      </c>
      <c r="D314" s="23" t="s">
        <v>906</v>
      </c>
      <c r="E314" s="17" t="s">
        <v>16</v>
      </c>
      <c r="F314" s="37">
        <v>2</v>
      </c>
      <c r="G314" s="37">
        <v>0</v>
      </c>
      <c r="H314" s="24">
        <f t="shared" si="13"/>
        <v>0</v>
      </c>
      <c r="I314" s="37">
        <v>633.12</v>
      </c>
      <c r="J314" s="28" t="s">
        <v>17</v>
      </c>
      <c r="K314" s="29">
        <f t="shared" si="14"/>
        <v>0.9000031589588071</v>
      </c>
      <c r="L314" s="37">
        <v>569.81</v>
      </c>
    </row>
    <row r="315" spans="1:12" ht="14.25">
      <c r="A315" s="17">
        <v>313</v>
      </c>
      <c r="B315" s="37" t="s">
        <v>907</v>
      </c>
      <c r="C315" s="37" t="s">
        <v>908</v>
      </c>
      <c r="D315" s="23" t="s">
        <v>909</v>
      </c>
      <c r="E315" s="17" t="s">
        <v>16</v>
      </c>
      <c r="F315" s="37">
        <v>4</v>
      </c>
      <c r="G315" s="37">
        <v>0</v>
      </c>
      <c r="H315" s="24">
        <f t="shared" si="13"/>
        <v>0</v>
      </c>
      <c r="I315" s="37">
        <v>1774.32</v>
      </c>
      <c r="J315" s="28" t="s">
        <v>17</v>
      </c>
      <c r="K315" s="29">
        <f t="shared" si="14"/>
        <v>0.9000011271923893</v>
      </c>
      <c r="L315" s="37">
        <v>1596.89</v>
      </c>
    </row>
    <row r="316" spans="1:12" ht="14.25">
      <c r="A316" s="17">
        <v>314</v>
      </c>
      <c r="B316" s="37" t="s">
        <v>910</v>
      </c>
      <c r="C316" s="37" t="s">
        <v>911</v>
      </c>
      <c r="D316" s="23" t="s">
        <v>912</v>
      </c>
      <c r="E316" s="17" t="s">
        <v>16</v>
      </c>
      <c r="F316" s="37">
        <v>2</v>
      </c>
      <c r="G316" s="37">
        <v>0</v>
      </c>
      <c r="H316" s="24">
        <f t="shared" si="13"/>
        <v>0</v>
      </c>
      <c r="I316" s="37">
        <v>981.12</v>
      </c>
      <c r="J316" s="28" t="s">
        <v>17</v>
      </c>
      <c r="K316" s="29">
        <f t="shared" si="14"/>
        <v>0.9000020384866275</v>
      </c>
      <c r="L316" s="37">
        <v>883.01</v>
      </c>
    </row>
    <row r="317" spans="1:12" ht="14.25">
      <c r="A317" s="17">
        <v>315</v>
      </c>
      <c r="B317" s="37" t="s">
        <v>913</v>
      </c>
      <c r="C317" s="37" t="s">
        <v>914</v>
      </c>
      <c r="D317" s="23" t="s">
        <v>915</v>
      </c>
      <c r="E317" s="17" t="s">
        <v>16</v>
      </c>
      <c r="F317" s="37">
        <v>4</v>
      </c>
      <c r="G317" s="37">
        <v>0</v>
      </c>
      <c r="H317" s="24">
        <f t="shared" si="13"/>
        <v>0</v>
      </c>
      <c r="I317" s="37">
        <v>1524.48</v>
      </c>
      <c r="J317" s="28" t="s">
        <v>17</v>
      </c>
      <c r="K317" s="29">
        <f t="shared" si="14"/>
        <v>0.899998688077246</v>
      </c>
      <c r="L317" s="37">
        <v>1372.03</v>
      </c>
    </row>
    <row r="318" spans="1:12" ht="14.25">
      <c r="A318" s="17">
        <v>316</v>
      </c>
      <c r="B318" s="37" t="s">
        <v>916</v>
      </c>
      <c r="C318" s="37" t="s">
        <v>917</v>
      </c>
      <c r="D318" s="23" t="s">
        <v>918</v>
      </c>
      <c r="E318" s="17" t="s">
        <v>16</v>
      </c>
      <c r="F318" s="37">
        <v>8</v>
      </c>
      <c r="G318" s="37">
        <v>0</v>
      </c>
      <c r="H318" s="24">
        <f t="shared" si="13"/>
        <v>0</v>
      </c>
      <c r="I318" s="37">
        <v>3043.12</v>
      </c>
      <c r="J318" s="28" t="s">
        <v>17</v>
      </c>
      <c r="K318" s="29">
        <f t="shared" si="14"/>
        <v>0.9000006572202214</v>
      </c>
      <c r="L318" s="37">
        <v>2738.81</v>
      </c>
    </row>
    <row r="319" spans="1:12" ht="14.25">
      <c r="A319" s="17">
        <v>317</v>
      </c>
      <c r="B319" s="37" t="s">
        <v>919</v>
      </c>
      <c r="C319" s="37" t="s">
        <v>920</v>
      </c>
      <c r="D319" s="23" t="s">
        <v>921</v>
      </c>
      <c r="E319" s="17" t="s">
        <v>16</v>
      </c>
      <c r="F319" s="37">
        <v>13</v>
      </c>
      <c r="G319" s="37">
        <v>0</v>
      </c>
      <c r="H319" s="24">
        <f t="shared" si="13"/>
        <v>0</v>
      </c>
      <c r="I319" s="37">
        <v>4768.24</v>
      </c>
      <c r="J319" s="28" t="s">
        <v>17</v>
      </c>
      <c r="K319" s="29">
        <f t="shared" si="14"/>
        <v>0.9000008388839489</v>
      </c>
      <c r="L319" s="37">
        <v>4291.42</v>
      </c>
    </row>
    <row r="320" spans="1:12" ht="14.25">
      <c r="A320" s="17">
        <v>318</v>
      </c>
      <c r="B320" s="37" t="s">
        <v>922</v>
      </c>
      <c r="C320" s="37" t="s">
        <v>923</v>
      </c>
      <c r="D320" s="23" t="s">
        <v>924</v>
      </c>
      <c r="E320" s="17" t="s">
        <v>16</v>
      </c>
      <c r="F320" s="37">
        <v>27</v>
      </c>
      <c r="G320" s="37">
        <v>0</v>
      </c>
      <c r="H320" s="24">
        <f t="shared" si="13"/>
        <v>0</v>
      </c>
      <c r="I320" s="37">
        <v>10575.36</v>
      </c>
      <c r="J320" s="28" t="s">
        <v>17</v>
      </c>
      <c r="K320" s="29">
        <f t="shared" si="14"/>
        <v>0.8999996217622851</v>
      </c>
      <c r="L320" s="37">
        <v>9517.82</v>
      </c>
    </row>
    <row r="321" spans="1:12" ht="14.25">
      <c r="A321" s="17">
        <v>319</v>
      </c>
      <c r="B321" s="37" t="s">
        <v>925</v>
      </c>
      <c r="C321" s="37" t="s">
        <v>926</v>
      </c>
      <c r="D321" s="23" t="s">
        <v>927</v>
      </c>
      <c r="E321" s="17" t="s">
        <v>16</v>
      </c>
      <c r="F321" s="37">
        <v>1</v>
      </c>
      <c r="G321" s="37">
        <v>0</v>
      </c>
      <c r="H321" s="24">
        <f t="shared" si="13"/>
        <v>0</v>
      </c>
      <c r="I321" s="37">
        <v>471.84</v>
      </c>
      <c r="J321" s="28" t="s">
        <v>17</v>
      </c>
      <c r="K321" s="29">
        <f t="shared" si="14"/>
        <v>0.9000084774499831</v>
      </c>
      <c r="L321" s="37">
        <v>424.66</v>
      </c>
    </row>
    <row r="322" spans="1:12" ht="14.25">
      <c r="A322" s="17">
        <v>320</v>
      </c>
      <c r="B322" s="37" t="s">
        <v>928</v>
      </c>
      <c r="C322" s="37" t="s">
        <v>929</v>
      </c>
      <c r="D322" s="23" t="s">
        <v>930</v>
      </c>
      <c r="E322" s="17" t="s">
        <v>16</v>
      </c>
      <c r="F322" s="37">
        <v>1</v>
      </c>
      <c r="G322" s="37">
        <v>0</v>
      </c>
      <c r="H322" s="24">
        <f t="shared" si="13"/>
        <v>0</v>
      </c>
      <c r="I322" s="37">
        <v>381.12</v>
      </c>
      <c r="J322" s="28" t="s">
        <v>17</v>
      </c>
      <c r="K322" s="29">
        <f t="shared" si="14"/>
        <v>0.9000052476910159</v>
      </c>
      <c r="L322" s="37">
        <v>343.01</v>
      </c>
    </row>
    <row r="323" spans="1:12" ht="14.25">
      <c r="A323" s="17">
        <v>321</v>
      </c>
      <c r="B323" s="37" t="s">
        <v>931</v>
      </c>
      <c r="C323" s="37" t="s">
        <v>932</v>
      </c>
      <c r="D323" s="23" t="s">
        <v>933</v>
      </c>
      <c r="E323" s="17" t="s">
        <v>16</v>
      </c>
      <c r="F323" s="37">
        <v>9</v>
      </c>
      <c r="G323" s="37">
        <v>0</v>
      </c>
      <c r="H323" s="24">
        <f t="shared" si="13"/>
        <v>0</v>
      </c>
      <c r="I323" s="37">
        <v>3520.8</v>
      </c>
      <c r="J323" s="28" t="s">
        <v>17</v>
      </c>
      <c r="K323" s="29">
        <f t="shared" si="14"/>
        <v>0.8999999999999999</v>
      </c>
      <c r="L323" s="37">
        <v>3168.72</v>
      </c>
    </row>
    <row r="324" spans="1:12" ht="14.25">
      <c r="A324" s="17">
        <v>322</v>
      </c>
      <c r="B324" s="37" t="s">
        <v>934</v>
      </c>
      <c r="C324" s="37" t="s">
        <v>935</v>
      </c>
      <c r="D324" s="23" t="s">
        <v>936</v>
      </c>
      <c r="E324" s="17" t="s">
        <v>16</v>
      </c>
      <c r="F324" s="37">
        <v>3</v>
      </c>
      <c r="G324" s="37">
        <v>0</v>
      </c>
      <c r="H324" s="24">
        <f t="shared" si="13"/>
        <v>0</v>
      </c>
      <c r="I324" s="37">
        <v>984.56</v>
      </c>
      <c r="J324" s="28" t="s">
        <v>17</v>
      </c>
      <c r="K324" s="29">
        <f t="shared" si="14"/>
        <v>0.8999959372714716</v>
      </c>
      <c r="L324" s="37">
        <v>886.1</v>
      </c>
    </row>
    <row r="325" spans="1:12" ht="14.25">
      <c r="A325" s="17">
        <v>323</v>
      </c>
      <c r="B325" s="37" t="s">
        <v>937</v>
      </c>
      <c r="C325" s="37" t="s">
        <v>938</v>
      </c>
      <c r="D325" s="23" t="s">
        <v>939</v>
      </c>
      <c r="E325" s="17" t="s">
        <v>16</v>
      </c>
      <c r="F325" s="37">
        <v>2</v>
      </c>
      <c r="G325" s="37">
        <v>0</v>
      </c>
      <c r="H325" s="24">
        <f t="shared" si="13"/>
        <v>0</v>
      </c>
      <c r="I325" s="37">
        <v>821.28</v>
      </c>
      <c r="J325" s="28" t="s">
        <v>17</v>
      </c>
      <c r="K325" s="29">
        <f t="shared" si="14"/>
        <v>0.8999975647769336</v>
      </c>
      <c r="L325" s="37">
        <v>739.15</v>
      </c>
    </row>
    <row r="326" spans="1:12" ht="14.25">
      <c r="A326" s="17">
        <v>324</v>
      </c>
      <c r="B326" s="37" t="s">
        <v>940</v>
      </c>
      <c r="C326" s="37" t="s">
        <v>941</v>
      </c>
      <c r="D326" s="23" t="s">
        <v>942</v>
      </c>
      <c r="E326" s="17" t="s">
        <v>16</v>
      </c>
      <c r="F326" s="37">
        <v>3</v>
      </c>
      <c r="G326" s="37">
        <v>0</v>
      </c>
      <c r="H326" s="24">
        <f t="shared" si="13"/>
        <v>0</v>
      </c>
      <c r="I326" s="37">
        <v>1143.36</v>
      </c>
      <c r="J326" s="28" t="s">
        <v>17</v>
      </c>
      <c r="K326" s="29">
        <f t="shared" si="14"/>
        <v>0.8999965015393228</v>
      </c>
      <c r="L326" s="37">
        <v>1029.02</v>
      </c>
    </row>
    <row r="327" spans="1:12" ht="14.25">
      <c r="A327" s="17">
        <v>325</v>
      </c>
      <c r="B327" s="37" t="s">
        <v>943</v>
      </c>
      <c r="C327" s="37" t="s">
        <v>944</v>
      </c>
      <c r="D327" s="23" t="s">
        <v>945</v>
      </c>
      <c r="E327" s="17" t="s">
        <v>16</v>
      </c>
      <c r="F327" s="37">
        <v>19</v>
      </c>
      <c r="G327" s="37">
        <v>0</v>
      </c>
      <c r="H327" s="24">
        <f t="shared" si="13"/>
        <v>0</v>
      </c>
      <c r="I327" s="37">
        <v>7142.48</v>
      </c>
      <c r="J327" s="28" t="s">
        <v>17</v>
      </c>
      <c r="K327" s="29">
        <f t="shared" si="14"/>
        <v>0.8999997199852152</v>
      </c>
      <c r="L327" s="37">
        <v>6428.23</v>
      </c>
    </row>
    <row r="328" spans="1:12" ht="14.25">
      <c r="A328" s="17">
        <v>326</v>
      </c>
      <c r="B328" s="37" t="s">
        <v>946</v>
      </c>
      <c r="C328" s="37" t="s">
        <v>947</v>
      </c>
      <c r="D328" s="23" t="s">
        <v>948</v>
      </c>
      <c r="E328" s="17" t="s">
        <v>16</v>
      </c>
      <c r="F328" s="37">
        <v>1</v>
      </c>
      <c r="G328" s="37">
        <v>0</v>
      </c>
      <c r="H328" s="24">
        <f t="shared" si="13"/>
        <v>0</v>
      </c>
      <c r="I328" s="37">
        <v>50.4</v>
      </c>
      <c r="J328" s="28" t="s">
        <v>17</v>
      </c>
      <c r="K328" s="29">
        <f t="shared" si="14"/>
        <v>0.9</v>
      </c>
      <c r="L328" s="37">
        <v>45.36</v>
      </c>
    </row>
    <row r="329" spans="1:12" ht="14.25">
      <c r="A329" s="17">
        <v>327</v>
      </c>
      <c r="B329" s="37" t="s">
        <v>949</v>
      </c>
      <c r="C329" s="37" t="s">
        <v>950</v>
      </c>
      <c r="D329" s="23" t="s">
        <v>951</v>
      </c>
      <c r="E329" s="17" t="s">
        <v>16</v>
      </c>
      <c r="F329" s="37">
        <v>2</v>
      </c>
      <c r="G329" s="37">
        <v>0</v>
      </c>
      <c r="H329" s="24">
        <f t="shared" si="13"/>
        <v>0</v>
      </c>
      <c r="I329" s="37">
        <v>698.72</v>
      </c>
      <c r="J329" s="28" t="s">
        <v>17</v>
      </c>
      <c r="K329" s="29">
        <f t="shared" si="14"/>
        <v>0.9000028623769178</v>
      </c>
      <c r="L329" s="37">
        <v>628.85</v>
      </c>
    </row>
    <row r="330" spans="1:12" ht="14.25">
      <c r="A330" s="17">
        <v>328</v>
      </c>
      <c r="B330" s="37" t="s">
        <v>952</v>
      </c>
      <c r="C330" s="37" t="s">
        <v>953</v>
      </c>
      <c r="D330" s="23" t="s">
        <v>954</v>
      </c>
      <c r="E330" s="17" t="s">
        <v>16</v>
      </c>
      <c r="F330" s="37">
        <v>11</v>
      </c>
      <c r="G330" s="37">
        <v>0</v>
      </c>
      <c r="H330" s="24">
        <f t="shared" si="13"/>
        <v>0</v>
      </c>
      <c r="I330" s="37">
        <v>8867.08</v>
      </c>
      <c r="J330" s="28" t="s">
        <v>17</v>
      </c>
      <c r="K330" s="29">
        <f t="shared" si="14"/>
        <v>0.8999997744466047</v>
      </c>
      <c r="L330" s="37">
        <v>7980.37</v>
      </c>
    </row>
    <row r="331" spans="1:12" ht="14.25">
      <c r="A331" s="17">
        <v>329</v>
      </c>
      <c r="B331" s="37" t="s">
        <v>955</v>
      </c>
      <c r="C331" s="37" t="s">
        <v>956</v>
      </c>
      <c r="D331" s="23" t="s">
        <v>957</v>
      </c>
      <c r="E331" s="17" t="s">
        <v>16</v>
      </c>
      <c r="F331" s="37">
        <v>7</v>
      </c>
      <c r="G331" s="37">
        <v>1</v>
      </c>
      <c r="H331" s="24">
        <f aca="true" t="shared" si="15" ref="H331:H381">G331/F331</f>
        <v>0.14285714285714285</v>
      </c>
      <c r="I331" s="37">
        <v>2906.66</v>
      </c>
      <c r="J331" s="28" t="s">
        <v>17</v>
      </c>
      <c r="K331" s="29">
        <f aca="true" t="shared" si="16" ref="K331:K365">L331/I331</f>
        <v>0.8999986238500547</v>
      </c>
      <c r="L331" s="37">
        <v>2615.99</v>
      </c>
    </row>
    <row r="332" spans="1:12" ht="14.25">
      <c r="A332" s="17">
        <v>330</v>
      </c>
      <c r="B332" s="37" t="s">
        <v>958</v>
      </c>
      <c r="C332" s="37" t="s">
        <v>959</v>
      </c>
      <c r="D332" s="23" t="s">
        <v>960</v>
      </c>
      <c r="E332" s="17" t="s">
        <v>16</v>
      </c>
      <c r="F332" s="37">
        <v>1</v>
      </c>
      <c r="G332" s="37">
        <v>0</v>
      </c>
      <c r="H332" s="24">
        <f t="shared" si="15"/>
        <v>0</v>
      </c>
      <c r="I332" s="37">
        <v>420.24</v>
      </c>
      <c r="J332" s="28" t="s">
        <v>17</v>
      </c>
      <c r="K332" s="29">
        <f t="shared" si="16"/>
        <v>0.9000095183704551</v>
      </c>
      <c r="L332" s="37">
        <v>378.22</v>
      </c>
    </row>
    <row r="333" spans="1:12" ht="14.25">
      <c r="A333" s="17">
        <v>331</v>
      </c>
      <c r="B333" s="37" t="s">
        <v>961</v>
      </c>
      <c r="C333" s="37" t="s">
        <v>962</v>
      </c>
      <c r="D333" s="23" t="s">
        <v>963</v>
      </c>
      <c r="E333" s="17" t="s">
        <v>16</v>
      </c>
      <c r="F333" s="37">
        <v>4</v>
      </c>
      <c r="G333" s="37">
        <v>0</v>
      </c>
      <c r="H333" s="24">
        <f t="shared" si="15"/>
        <v>0</v>
      </c>
      <c r="I333" s="37">
        <v>1783</v>
      </c>
      <c r="J333" s="28" t="s">
        <v>17</v>
      </c>
      <c r="K333" s="29">
        <f t="shared" si="16"/>
        <v>0.9</v>
      </c>
      <c r="L333" s="37">
        <v>1604.7</v>
      </c>
    </row>
    <row r="334" spans="1:12" ht="14.25">
      <c r="A334" s="17">
        <v>332</v>
      </c>
      <c r="B334" s="37" t="s">
        <v>964</v>
      </c>
      <c r="C334" s="37" t="s">
        <v>965</v>
      </c>
      <c r="D334" s="23" t="s">
        <v>966</v>
      </c>
      <c r="E334" s="17" t="s">
        <v>16</v>
      </c>
      <c r="F334" s="37">
        <v>4</v>
      </c>
      <c r="G334" s="37">
        <v>0</v>
      </c>
      <c r="H334" s="24">
        <f t="shared" si="15"/>
        <v>0</v>
      </c>
      <c r="I334" s="37">
        <v>1524.48</v>
      </c>
      <c r="J334" s="28" t="s">
        <v>17</v>
      </c>
      <c r="K334" s="29">
        <f t="shared" si="16"/>
        <v>0.899998688077246</v>
      </c>
      <c r="L334" s="37">
        <v>1372.03</v>
      </c>
    </row>
    <row r="335" spans="1:12" ht="14.25">
      <c r="A335" s="17">
        <v>333</v>
      </c>
      <c r="B335" s="37" t="s">
        <v>967</v>
      </c>
      <c r="C335" s="37" t="s">
        <v>968</v>
      </c>
      <c r="D335" s="23" t="s">
        <v>969</v>
      </c>
      <c r="E335" s="17" t="s">
        <v>16</v>
      </c>
      <c r="F335" s="37">
        <v>1</v>
      </c>
      <c r="G335" s="37">
        <v>0</v>
      </c>
      <c r="H335" s="24">
        <f t="shared" si="15"/>
        <v>0</v>
      </c>
      <c r="I335" s="37">
        <v>540.16</v>
      </c>
      <c r="J335" s="28" t="s">
        <v>17</v>
      </c>
      <c r="K335" s="29">
        <f t="shared" si="16"/>
        <v>0.8999925947867299</v>
      </c>
      <c r="L335" s="37">
        <v>486.14</v>
      </c>
    </row>
    <row r="336" spans="1:12" ht="14.25">
      <c r="A336" s="17">
        <v>334</v>
      </c>
      <c r="B336" s="37" t="s">
        <v>970</v>
      </c>
      <c r="C336" s="37" t="s">
        <v>971</v>
      </c>
      <c r="D336" s="23" t="s">
        <v>972</v>
      </c>
      <c r="E336" s="17" t="s">
        <v>16</v>
      </c>
      <c r="F336" s="37">
        <v>2</v>
      </c>
      <c r="G336" s="37">
        <v>0</v>
      </c>
      <c r="H336" s="24">
        <f t="shared" si="15"/>
        <v>0</v>
      </c>
      <c r="I336" s="37">
        <v>1434</v>
      </c>
      <c r="J336" s="28" t="s">
        <v>17</v>
      </c>
      <c r="K336" s="29">
        <f t="shared" si="16"/>
        <v>0.8999999999999999</v>
      </c>
      <c r="L336" s="37">
        <v>1290.6</v>
      </c>
    </row>
    <row r="337" spans="1:12" ht="14.25">
      <c r="A337" s="17">
        <v>335</v>
      </c>
      <c r="B337" s="37" t="s">
        <v>973</v>
      </c>
      <c r="C337" s="37" t="s">
        <v>974</v>
      </c>
      <c r="D337" s="23" t="s">
        <v>975</v>
      </c>
      <c r="E337" s="17" t="s">
        <v>16</v>
      </c>
      <c r="F337" s="37">
        <v>9</v>
      </c>
      <c r="G337" s="37">
        <v>0</v>
      </c>
      <c r="H337" s="24">
        <f t="shared" si="15"/>
        <v>0</v>
      </c>
      <c r="I337" s="37">
        <v>881.12</v>
      </c>
      <c r="J337" s="28" t="s">
        <v>17</v>
      </c>
      <c r="K337" s="29">
        <f t="shared" si="16"/>
        <v>0.9000022698383875</v>
      </c>
      <c r="L337" s="37">
        <v>793.01</v>
      </c>
    </row>
    <row r="338" spans="1:12" ht="14.25">
      <c r="A338" s="17">
        <v>336</v>
      </c>
      <c r="B338" s="37" t="s">
        <v>976</v>
      </c>
      <c r="C338" s="37" t="s">
        <v>977</v>
      </c>
      <c r="D338" s="23" t="s">
        <v>978</v>
      </c>
      <c r="E338" s="17" t="s">
        <v>16</v>
      </c>
      <c r="F338" s="37">
        <v>11</v>
      </c>
      <c r="G338" s="37">
        <v>0</v>
      </c>
      <c r="H338" s="24">
        <f t="shared" si="15"/>
        <v>0</v>
      </c>
      <c r="I338" s="37">
        <v>4982.72</v>
      </c>
      <c r="J338" s="28" t="s">
        <v>17</v>
      </c>
      <c r="K338" s="29">
        <f t="shared" si="16"/>
        <v>0.9000004013871941</v>
      </c>
      <c r="L338" s="37">
        <v>4484.45</v>
      </c>
    </row>
    <row r="339" spans="1:12" ht="14.25">
      <c r="A339" s="17">
        <v>337</v>
      </c>
      <c r="B339" s="37" t="s">
        <v>979</v>
      </c>
      <c r="C339" s="37" t="s">
        <v>980</v>
      </c>
      <c r="D339" s="23" t="s">
        <v>981</v>
      </c>
      <c r="E339" s="17" t="s">
        <v>16</v>
      </c>
      <c r="F339" s="37">
        <v>29</v>
      </c>
      <c r="G339" s="37">
        <v>2</v>
      </c>
      <c r="H339" s="24">
        <f t="shared" si="15"/>
        <v>0.06896551724137931</v>
      </c>
      <c r="I339" s="37">
        <v>17722.96</v>
      </c>
      <c r="J339" s="28" t="s">
        <v>17</v>
      </c>
      <c r="K339" s="29">
        <f t="shared" si="16"/>
        <v>0.8999997743040666</v>
      </c>
      <c r="L339" s="37">
        <v>15950.66</v>
      </c>
    </row>
    <row r="340" spans="1:12" ht="14.25">
      <c r="A340" s="17">
        <v>338</v>
      </c>
      <c r="B340" s="37" t="s">
        <v>982</v>
      </c>
      <c r="C340" s="37" t="s">
        <v>983</v>
      </c>
      <c r="D340" s="23" t="s">
        <v>984</v>
      </c>
      <c r="E340" s="17" t="s">
        <v>16</v>
      </c>
      <c r="F340" s="37">
        <v>4</v>
      </c>
      <c r="G340" s="37">
        <v>0</v>
      </c>
      <c r="H340" s="24">
        <f t="shared" si="15"/>
        <v>0</v>
      </c>
      <c r="I340" s="37">
        <v>1645.44</v>
      </c>
      <c r="J340" s="28" t="s">
        <v>17</v>
      </c>
      <c r="K340" s="29">
        <f t="shared" si="16"/>
        <v>0.9000024309607157</v>
      </c>
      <c r="L340" s="37">
        <v>1480.9</v>
      </c>
    </row>
    <row r="341" spans="1:12" ht="14.25">
      <c r="A341" s="17">
        <v>339</v>
      </c>
      <c r="B341" s="37" t="s">
        <v>985</v>
      </c>
      <c r="C341" s="37" t="s">
        <v>986</v>
      </c>
      <c r="D341" s="23" t="s">
        <v>987</v>
      </c>
      <c r="E341" s="17" t="s">
        <v>16</v>
      </c>
      <c r="F341" s="37">
        <v>17</v>
      </c>
      <c r="G341" s="37">
        <v>0</v>
      </c>
      <c r="H341" s="24">
        <f t="shared" si="15"/>
        <v>0</v>
      </c>
      <c r="I341" s="37">
        <v>6486.48</v>
      </c>
      <c r="J341" s="28" t="s">
        <v>17</v>
      </c>
      <c r="K341" s="29">
        <f t="shared" si="16"/>
        <v>0.8999996916663584</v>
      </c>
      <c r="L341" s="37">
        <v>5837.83</v>
      </c>
    </row>
    <row r="342" spans="1:12" ht="14.25">
      <c r="A342" s="17">
        <v>340</v>
      </c>
      <c r="B342" s="37" t="s">
        <v>988</v>
      </c>
      <c r="C342" s="37" t="s">
        <v>989</v>
      </c>
      <c r="D342" s="23" t="s">
        <v>990</v>
      </c>
      <c r="E342" s="17" t="s">
        <v>16</v>
      </c>
      <c r="F342" s="37">
        <v>42</v>
      </c>
      <c r="G342" s="37">
        <v>1</v>
      </c>
      <c r="H342" s="24">
        <f t="shared" si="15"/>
        <v>0.023809523809523808</v>
      </c>
      <c r="I342" s="37">
        <v>15580.88</v>
      </c>
      <c r="J342" s="28" t="s">
        <v>17</v>
      </c>
      <c r="K342" s="29">
        <f t="shared" si="16"/>
        <v>0.8999998716375456</v>
      </c>
      <c r="L342" s="37">
        <v>14022.79</v>
      </c>
    </row>
    <row r="343" spans="1:12" ht="14.25">
      <c r="A343" s="17">
        <v>341</v>
      </c>
      <c r="B343" s="37" t="s">
        <v>991</v>
      </c>
      <c r="C343" s="37" t="s">
        <v>992</v>
      </c>
      <c r="D343" s="23" t="s">
        <v>993</v>
      </c>
      <c r="E343" s="17" t="s">
        <v>16</v>
      </c>
      <c r="F343" s="37">
        <v>9</v>
      </c>
      <c r="G343" s="37">
        <v>0</v>
      </c>
      <c r="H343" s="24">
        <f t="shared" si="15"/>
        <v>0</v>
      </c>
      <c r="I343" s="37">
        <v>3452.48</v>
      </c>
      <c r="J343" s="28" t="s">
        <v>17</v>
      </c>
      <c r="K343" s="29">
        <f t="shared" si="16"/>
        <v>0.8999994207062749</v>
      </c>
      <c r="L343" s="37">
        <v>3107.23</v>
      </c>
    </row>
    <row r="344" spans="1:12" ht="14.25">
      <c r="A344" s="17">
        <v>342</v>
      </c>
      <c r="B344" s="37" t="s">
        <v>994</v>
      </c>
      <c r="C344" s="37" t="s">
        <v>995</v>
      </c>
      <c r="D344" s="23" t="s">
        <v>996</v>
      </c>
      <c r="E344" s="17" t="s">
        <v>16</v>
      </c>
      <c r="F344" s="37">
        <v>4</v>
      </c>
      <c r="G344" s="37">
        <v>0</v>
      </c>
      <c r="H344" s="24">
        <f t="shared" si="15"/>
        <v>0</v>
      </c>
      <c r="I344" s="37">
        <v>1513.84</v>
      </c>
      <c r="J344" s="28" t="s">
        <v>17</v>
      </c>
      <c r="K344" s="29">
        <f t="shared" si="16"/>
        <v>0.9000026422871639</v>
      </c>
      <c r="L344" s="37">
        <v>1362.46</v>
      </c>
    </row>
    <row r="345" spans="1:12" ht="14.25">
      <c r="A345" s="17">
        <v>343</v>
      </c>
      <c r="B345" s="37" t="s">
        <v>997</v>
      </c>
      <c r="C345" s="37" t="s">
        <v>998</v>
      </c>
      <c r="D345" s="23" t="s">
        <v>999</v>
      </c>
      <c r="E345" s="17" t="s">
        <v>16</v>
      </c>
      <c r="F345" s="37">
        <v>1</v>
      </c>
      <c r="G345" s="37">
        <v>0</v>
      </c>
      <c r="H345" s="24">
        <f t="shared" si="15"/>
        <v>0</v>
      </c>
      <c r="I345" s="37">
        <v>461.44</v>
      </c>
      <c r="J345" s="28" t="s">
        <v>17</v>
      </c>
      <c r="K345" s="29">
        <f t="shared" si="16"/>
        <v>0.9000086685159501</v>
      </c>
      <c r="L345" s="37">
        <v>415.3</v>
      </c>
    </row>
    <row r="346" spans="1:12" ht="14.25">
      <c r="A346" s="17">
        <v>344</v>
      </c>
      <c r="B346" s="37" t="s">
        <v>1000</v>
      </c>
      <c r="C346" s="37" t="s">
        <v>1001</v>
      </c>
      <c r="D346" s="23" t="s">
        <v>1002</v>
      </c>
      <c r="E346" s="17" t="s">
        <v>16</v>
      </c>
      <c r="F346" s="37">
        <v>1</v>
      </c>
      <c r="G346" s="37">
        <v>0</v>
      </c>
      <c r="H346" s="24">
        <f t="shared" si="15"/>
        <v>0</v>
      </c>
      <c r="I346" s="37">
        <v>381.12</v>
      </c>
      <c r="J346" s="28" t="s">
        <v>17</v>
      </c>
      <c r="K346" s="29">
        <f t="shared" si="16"/>
        <v>0.9000052476910159</v>
      </c>
      <c r="L346" s="37">
        <v>343.01</v>
      </c>
    </row>
    <row r="347" spans="1:12" ht="14.25">
      <c r="A347" s="17">
        <v>345</v>
      </c>
      <c r="B347" s="37" t="s">
        <v>1003</v>
      </c>
      <c r="C347" s="37" t="s">
        <v>1004</v>
      </c>
      <c r="D347" s="23" t="s">
        <v>1005</v>
      </c>
      <c r="E347" s="17" t="s">
        <v>16</v>
      </c>
      <c r="F347" s="37">
        <v>6</v>
      </c>
      <c r="G347" s="37">
        <v>0</v>
      </c>
      <c r="H347" s="24">
        <f t="shared" si="15"/>
        <v>0</v>
      </c>
      <c r="I347" s="37">
        <v>2189.92</v>
      </c>
      <c r="J347" s="28" t="s">
        <v>17</v>
      </c>
      <c r="K347" s="29">
        <f t="shared" si="16"/>
        <v>0.9000009132753708</v>
      </c>
      <c r="L347" s="37">
        <v>1970.93</v>
      </c>
    </row>
    <row r="348" spans="1:12" ht="14.25">
      <c r="A348" s="17">
        <v>346</v>
      </c>
      <c r="B348" s="37" t="s">
        <v>1006</v>
      </c>
      <c r="C348" s="37" t="s">
        <v>1007</v>
      </c>
      <c r="D348" s="23" t="s">
        <v>1008</v>
      </c>
      <c r="E348" s="17" t="s">
        <v>16</v>
      </c>
      <c r="F348" s="37">
        <v>13</v>
      </c>
      <c r="G348" s="37">
        <v>0</v>
      </c>
      <c r="H348" s="24">
        <f t="shared" si="15"/>
        <v>0</v>
      </c>
      <c r="I348" s="37">
        <v>5041.52</v>
      </c>
      <c r="J348" s="28" t="s">
        <v>17</v>
      </c>
      <c r="K348" s="29">
        <f t="shared" si="16"/>
        <v>0.9000003967057553</v>
      </c>
      <c r="L348" s="37">
        <v>4537.37</v>
      </c>
    </row>
    <row r="349" spans="1:12" ht="14.25">
      <c r="A349" s="17">
        <v>347</v>
      </c>
      <c r="B349" s="37" t="s">
        <v>1009</v>
      </c>
      <c r="C349" s="37" t="s">
        <v>1010</v>
      </c>
      <c r="D349" s="23" t="s">
        <v>1011</v>
      </c>
      <c r="E349" s="17" t="s">
        <v>16</v>
      </c>
      <c r="F349" s="37">
        <v>1</v>
      </c>
      <c r="G349" s="37">
        <v>0</v>
      </c>
      <c r="H349" s="24">
        <f t="shared" si="15"/>
        <v>0</v>
      </c>
      <c r="I349" s="37">
        <v>381.12</v>
      </c>
      <c r="J349" s="28" t="s">
        <v>17</v>
      </c>
      <c r="K349" s="29">
        <f t="shared" si="16"/>
        <v>0.9000052476910159</v>
      </c>
      <c r="L349" s="37">
        <v>343.01</v>
      </c>
    </row>
    <row r="350" spans="1:12" ht="14.25">
      <c r="A350" s="17">
        <v>348</v>
      </c>
      <c r="B350" s="37" t="s">
        <v>1012</v>
      </c>
      <c r="C350" s="37" t="s">
        <v>1013</v>
      </c>
      <c r="D350" s="23" t="s">
        <v>1014</v>
      </c>
      <c r="E350" s="17" t="s">
        <v>16</v>
      </c>
      <c r="F350" s="37">
        <v>9</v>
      </c>
      <c r="G350" s="37">
        <v>0</v>
      </c>
      <c r="H350" s="24">
        <f t="shared" si="15"/>
        <v>0</v>
      </c>
      <c r="I350" s="37">
        <v>3395.2</v>
      </c>
      <c r="J350" s="28" t="s">
        <v>17</v>
      </c>
      <c r="K350" s="29">
        <f t="shared" si="16"/>
        <v>0.9</v>
      </c>
      <c r="L350" s="37">
        <v>3055.68</v>
      </c>
    </row>
    <row r="351" spans="1:12" ht="14.25">
      <c r="A351" s="17">
        <v>349</v>
      </c>
      <c r="B351" s="37" t="s">
        <v>1015</v>
      </c>
      <c r="C351" s="37" t="s">
        <v>1016</v>
      </c>
      <c r="D351" s="23" t="s">
        <v>1017</v>
      </c>
      <c r="E351" s="17" t="s">
        <v>16</v>
      </c>
      <c r="F351" s="37">
        <v>3</v>
      </c>
      <c r="G351" s="37">
        <v>0</v>
      </c>
      <c r="H351" s="24">
        <f t="shared" si="15"/>
        <v>0</v>
      </c>
      <c r="I351" s="37">
        <v>1270.4</v>
      </c>
      <c r="J351" s="28" t="s">
        <v>17</v>
      </c>
      <c r="K351" s="29">
        <f t="shared" si="16"/>
        <v>0.8999999999999999</v>
      </c>
      <c r="L351" s="37">
        <v>1143.36</v>
      </c>
    </row>
    <row r="352" spans="1:12" ht="14.25">
      <c r="A352" s="17">
        <v>350</v>
      </c>
      <c r="B352" s="37" t="s">
        <v>1018</v>
      </c>
      <c r="C352" s="37" t="s">
        <v>1019</v>
      </c>
      <c r="D352" s="23" t="s">
        <v>1020</v>
      </c>
      <c r="E352" s="17" t="s">
        <v>16</v>
      </c>
      <c r="F352" s="37">
        <v>6</v>
      </c>
      <c r="G352" s="37">
        <v>0</v>
      </c>
      <c r="H352" s="24">
        <f t="shared" si="15"/>
        <v>0</v>
      </c>
      <c r="I352" s="37">
        <v>2289.6</v>
      </c>
      <c r="J352" s="28" t="s">
        <v>17</v>
      </c>
      <c r="K352" s="29">
        <f t="shared" si="16"/>
        <v>0.9</v>
      </c>
      <c r="L352" s="37">
        <v>2060.64</v>
      </c>
    </row>
    <row r="353" spans="1:12" ht="14.25">
      <c r="A353" s="17">
        <v>351</v>
      </c>
      <c r="B353" s="37" t="s">
        <v>1021</v>
      </c>
      <c r="C353" s="37" t="s">
        <v>1022</v>
      </c>
      <c r="D353" s="23" t="s">
        <v>1023</v>
      </c>
      <c r="E353" s="17" t="s">
        <v>16</v>
      </c>
      <c r="F353" s="37">
        <v>3</v>
      </c>
      <c r="G353" s="37">
        <v>0</v>
      </c>
      <c r="H353" s="24">
        <f t="shared" si="15"/>
        <v>0</v>
      </c>
      <c r="I353" s="37">
        <v>1143.36</v>
      </c>
      <c r="J353" s="28" t="s">
        <v>17</v>
      </c>
      <c r="K353" s="29">
        <f t="shared" si="16"/>
        <v>0.8999965015393228</v>
      </c>
      <c r="L353" s="37">
        <v>1029.02</v>
      </c>
    </row>
    <row r="354" spans="1:12" ht="14.25">
      <c r="A354" s="17">
        <v>352</v>
      </c>
      <c r="B354" s="37" t="s">
        <v>1024</v>
      </c>
      <c r="C354" s="37" t="s">
        <v>1025</v>
      </c>
      <c r="D354" s="23" t="s">
        <v>1026</v>
      </c>
      <c r="E354" s="17" t="s">
        <v>16</v>
      </c>
      <c r="F354" s="37">
        <v>6</v>
      </c>
      <c r="G354" s="37">
        <v>0</v>
      </c>
      <c r="H354" s="24">
        <f t="shared" si="15"/>
        <v>0</v>
      </c>
      <c r="I354" s="37">
        <v>539.92</v>
      </c>
      <c r="J354" s="28" t="s">
        <v>17</v>
      </c>
      <c r="K354" s="29">
        <f t="shared" si="16"/>
        <v>0.9000037042524819</v>
      </c>
      <c r="L354" s="37">
        <v>485.93</v>
      </c>
    </row>
    <row r="355" spans="1:12" ht="14.25">
      <c r="A355" s="17">
        <v>353</v>
      </c>
      <c r="B355" s="37" t="s">
        <v>1027</v>
      </c>
      <c r="C355" s="37" t="s">
        <v>1028</v>
      </c>
      <c r="D355" s="23" t="s">
        <v>1029</v>
      </c>
      <c r="E355" s="17" t="s">
        <v>16</v>
      </c>
      <c r="F355" s="37">
        <v>5</v>
      </c>
      <c r="G355" s="37">
        <v>1</v>
      </c>
      <c r="H355" s="24">
        <f t="shared" si="15"/>
        <v>0.2</v>
      </c>
      <c r="I355" s="37">
        <v>1893.12</v>
      </c>
      <c r="J355" s="28" t="s">
        <v>17</v>
      </c>
      <c r="K355" s="29">
        <f t="shared" si="16"/>
        <v>0.9000010564570656</v>
      </c>
      <c r="L355" s="37">
        <v>1703.81</v>
      </c>
    </row>
    <row r="356" spans="1:12" ht="14.25">
      <c r="A356" s="17">
        <v>354</v>
      </c>
      <c r="B356" s="37" t="s">
        <v>1030</v>
      </c>
      <c r="C356" s="37" t="s">
        <v>1031</v>
      </c>
      <c r="D356" s="23" t="s">
        <v>1032</v>
      </c>
      <c r="E356" s="17" t="s">
        <v>16</v>
      </c>
      <c r="F356" s="37">
        <v>11</v>
      </c>
      <c r="G356" s="37">
        <v>0</v>
      </c>
      <c r="H356" s="24">
        <f t="shared" si="15"/>
        <v>0</v>
      </c>
      <c r="I356" s="37">
        <v>4136.24</v>
      </c>
      <c r="J356" s="28" t="s">
        <v>17</v>
      </c>
      <c r="K356" s="29">
        <f t="shared" si="16"/>
        <v>0.9000009670618726</v>
      </c>
      <c r="L356" s="37">
        <v>3722.62</v>
      </c>
    </row>
    <row r="357" spans="1:12" ht="14.25">
      <c r="A357" s="17">
        <v>355</v>
      </c>
      <c r="B357" s="37" t="s">
        <v>1033</v>
      </c>
      <c r="C357" s="37" t="s">
        <v>1034</v>
      </c>
      <c r="D357" s="23" t="s">
        <v>1035</v>
      </c>
      <c r="E357" s="17" t="s">
        <v>16</v>
      </c>
      <c r="F357" s="37">
        <v>1</v>
      </c>
      <c r="G357" s="37">
        <v>0</v>
      </c>
      <c r="H357" s="24">
        <f t="shared" si="15"/>
        <v>0</v>
      </c>
      <c r="I357" s="37">
        <v>381.12</v>
      </c>
      <c r="J357" s="28" t="s">
        <v>17</v>
      </c>
      <c r="K357" s="29">
        <f t="shared" si="16"/>
        <v>0.9000052476910159</v>
      </c>
      <c r="L357" s="37">
        <v>343.01</v>
      </c>
    </row>
    <row r="358" spans="1:12" ht="14.25">
      <c r="A358" s="17">
        <v>356</v>
      </c>
      <c r="B358" s="37" t="s">
        <v>1036</v>
      </c>
      <c r="C358" s="37" t="s">
        <v>1037</v>
      </c>
      <c r="D358" s="23" t="s">
        <v>1038</v>
      </c>
      <c r="E358" s="17" t="s">
        <v>16</v>
      </c>
      <c r="F358" s="37">
        <v>5</v>
      </c>
      <c r="G358" s="37">
        <v>0</v>
      </c>
      <c r="H358" s="24">
        <f t="shared" si="15"/>
        <v>0</v>
      </c>
      <c r="I358" s="37">
        <v>1905.6</v>
      </c>
      <c r="J358" s="28" t="s">
        <v>17</v>
      </c>
      <c r="K358" s="29">
        <f t="shared" si="16"/>
        <v>0.9</v>
      </c>
      <c r="L358" s="37">
        <v>1715.04</v>
      </c>
    </row>
    <row r="359" spans="1:12" ht="14.25">
      <c r="A359" s="17">
        <v>357</v>
      </c>
      <c r="B359" s="37" t="s">
        <v>1039</v>
      </c>
      <c r="C359" s="37" t="s">
        <v>1040</v>
      </c>
      <c r="D359" s="23" t="s">
        <v>1041</v>
      </c>
      <c r="E359" s="17" t="s">
        <v>16</v>
      </c>
      <c r="F359" s="37">
        <v>1</v>
      </c>
      <c r="G359" s="37">
        <v>0</v>
      </c>
      <c r="H359" s="24">
        <f t="shared" si="15"/>
        <v>0</v>
      </c>
      <c r="I359" s="37">
        <v>509.28</v>
      </c>
      <c r="J359" s="28" t="s">
        <v>17</v>
      </c>
      <c r="K359" s="29">
        <f t="shared" si="16"/>
        <v>0.8999960728872134</v>
      </c>
      <c r="L359" s="37">
        <v>458.35</v>
      </c>
    </row>
    <row r="360" spans="1:12" ht="14.25">
      <c r="A360" s="17">
        <v>358</v>
      </c>
      <c r="B360" s="37" t="s">
        <v>1042</v>
      </c>
      <c r="C360" s="37" t="s">
        <v>1043</v>
      </c>
      <c r="D360" s="23" t="s">
        <v>1044</v>
      </c>
      <c r="E360" s="17" t="s">
        <v>16</v>
      </c>
      <c r="F360" s="37">
        <v>30</v>
      </c>
      <c r="G360" s="37">
        <v>0</v>
      </c>
      <c r="H360" s="24">
        <f t="shared" si="15"/>
        <v>0</v>
      </c>
      <c r="I360" s="37">
        <v>11398.24</v>
      </c>
      <c r="J360" s="28" t="s">
        <v>17</v>
      </c>
      <c r="K360" s="29">
        <f t="shared" si="16"/>
        <v>0.9000003509313719</v>
      </c>
      <c r="L360" s="37">
        <v>10258.42</v>
      </c>
    </row>
    <row r="361" spans="1:12" ht="14.25">
      <c r="A361" s="17">
        <v>359</v>
      </c>
      <c r="B361" s="37" t="s">
        <v>1045</v>
      </c>
      <c r="C361" s="37" t="s">
        <v>1046</v>
      </c>
      <c r="D361" s="23" t="s">
        <v>1047</v>
      </c>
      <c r="E361" s="17" t="s">
        <v>16</v>
      </c>
      <c r="F361" s="37">
        <v>6</v>
      </c>
      <c r="G361" s="37">
        <v>0</v>
      </c>
      <c r="H361" s="24">
        <f t="shared" si="15"/>
        <v>0</v>
      </c>
      <c r="I361" s="37">
        <v>2401.36</v>
      </c>
      <c r="J361" s="28" t="s">
        <v>17</v>
      </c>
      <c r="K361" s="29">
        <f t="shared" si="16"/>
        <v>0.8999983342772427</v>
      </c>
      <c r="L361" s="37">
        <v>2161.22</v>
      </c>
    </row>
    <row r="362" spans="1:12" ht="14.25">
      <c r="A362" s="17">
        <v>360</v>
      </c>
      <c r="B362" s="37" t="s">
        <v>1048</v>
      </c>
      <c r="C362" s="37" t="s">
        <v>1049</v>
      </c>
      <c r="D362" s="23" t="s">
        <v>1050</v>
      </c>
      <c r="E362" s="17" t="s">
        <v>16</v>
      </c>
      <c r="F362" s="37">
        <v>2</v>
      </c>
      <c r="G362" s="37">
        <v>0</v>
      </c>
      <c r="H362" s="24">
        <f t="shared" si="15"/>
        <v>0</v>
      </c>
      <c r="I362" s="37">
        <v>774.24</v>
      </c>
      <c r="J362" s="28" t="s">
        <v>17</v>
      </c>
      <c r="K362" s="29">
        <f t="shared" si="16"/>
        <v>0.9000051663566854</v>
      </c>
      <c r="L362" s="37">
        <v>696.82</v>
      </c>
    </row>
    <row r="363" spans="1:12" ht="14.25">
      <c r="A363" s="17">
        <v>361</v>
      </c>
      <c r="B363" s="37" t="s">
        <v>1051</v>
      </c>
      <c r="C363" s="37" t="s">
        <v>1052</v>
      </c>
      <c r="D363" s="23" t="s">
        <v>1053</v>
      </c>
      <c r="E363" s="17" t="s">
        <v>16</v>
      </c>
      <c r="F363" s="37">
        <v>3</v>
      </c>
      <c r="G363" s="37">
        <v>0</v>
      </c>
      <c r="H363" s="24">
        <f t="shared" si="15"/>
        <v>0</v>
      </c>
      <c r="I363" s="37">
        <v>975.44</v>
      </c>
      <c r="J363" s="28" t="s">
        <v>17</v>
      </c>
      <c r="K363" s="29">
        <f t="shared" si="16"/>
        <v>0.9000041007135241</v>
      </c>
      <c r="L363" s="37">
        <v>877.9</v>
      </c>
    </row>
    <row r="364" spans="1:12" ht="14.25">
      <c r="A364" s="17">
        <v>362</v>
      </c>
      <c r="B364" s="37" t="s">
        <v>1054</v>
      </c>
      <c r="C364" s="37" t="s">
        <v>1055</v>
      </c>
      <c r="D364" s="23" t="s">
        <v>1056</v>
      </c>
      <c r="E364" s="17" t="s">
        <v>16</v>
      </c>
      <c r="F364" s="37">
        <v>6</v>
      </c>
      <c r="G364" s="37">
        <v>0</v>
      </c>
      <c r="H364" s="24">
        <f t="shared" si="15"/>
        <v>0</v>
      </c>
      <c r="I364" s="37">
        <v>2286.72</v>
      </c>
      <c r="J364" s="28" t="s">
        <v>17</v>
      </c>
      <c r="K364" s="29">
        <f t="shared" si="16"/>
        <v>0.9000008746151695</v>
      </c>
      <c r="L364" s="37">
        <v>2058.05</v>
      </c>
    </row>
    <row r="365" spans="1:12" ht="14.25">
      <c r="A365" s="17">
        <v>363</v>
      </c>
      <c r="B365" s="37" t="s">
        <v>1057</v>
      </c>
      <c r="C365" s="37" t="s">
        <v>1058</v>
      </c>
      <c r="D365" s="23" t="s">
        <v>1059</v>
      </c>
      <c r="E365" s="17" t="s">
        <v>16</v>
      </c>
      <c r="F365" s="37">
        <v>3</v>
      </c>
      <c r="G365" s="37">
        <v>0</v>
      </c>
      <c r="H365" s="24">
        <f t="shared" si="15"/>
        <v>0</v>
      </c>
      <c r="I365" s="37">
        <v>973.92</v>
      </c>
      <c r="J365" s="28" t="s">
        <v>17</v>
      </c>
      <c r="K365" s="29">
        <f aca="true" t="shared" si="17" ref="K365:K428">L365/I365</f>
        <v>0.9000020535567603</v>
      </c>
      <c r="L365" s="37">
        <v>876.53</v>
      </c>
    </row>
    <row r="366" spans="1:12" ht="14.25">
      <c r="A366" s="17">
        <v>364</v>
      </c>
      <c r="B366" s="37" t="s">
        <v>1060</v>
      </c>
      <c r="C366" s="37" t="s">
        <v>1061</v>
      </c>
      <c r="D366" s="23" t="s">
        <v>1062</v>
      </c>
      <c r="E366" s="17" t="s">
        <v>16</v>
      </c>
      <c r="F366" s="37">
        <v>1</v>
      </c>
      <c r="G366" s="37">
        <v>0</v>
      </c>
      <c r="H366" s="24">
        <f t="shared" si="15"/>
        <v>0</v>
      </c>
      <c r="I366" s="37">
        <v>480</v>
      </c>
      <c r="J366" s="28" t="s">
        <v>17</v>
      </c>
      <c r="K366" s="29">
        <f t="shared" si="17"/>
        <v>0.9</v>
      </c>
      <c r="L366" s="37">
        <v>432</v>
      </c>
    </row>
    <row r="367" spans="1:12" ht="14.25">
      <c r="A367" s="17">
        <v>365</v>
      </c>
      <c r="B367" s="37" t="s">
        <v>1063</v>
      </c>
      <c r="C367" s="37" t="s">
        <v>1064</v>
      </c>
      <c r="D367" s="23" t="s">
        <v>1065</v>
      </c>
      <c r="E367" s="17" t="s">
        <v>16</v>
      </c>
      <c r="F367" s="37">
        <v>2</v>
      </c>
      <c r="G367" s="37">
        <v>0</v>
      </c>
      <c r="H367" s="24">
        <f t="shared" si="15"/>
        <v>0</v>
      </c>
      <c r="I367" s="37">
        <v>762.24</v>
      </c>
      <c r="J367" s="28" t="s">
        <v>17</v>
      </c>
      <c r="K367" s="29">
        <f t="shared" si="17"/>
        <v>0.9000052476910159</v>
      </c>
      <c r="L367" s="37">
        <v>686.02</v>
      </c>
    </row>
    <row r="368" spans="1:12" ht="14.25">
      <c r="A368" s="17">
        <v>366</v>
      </c>
      <c r="B368" s="37" t="s">
        <v>1066</v>
      </c>
      <c r="C368" s="37" t="s">
        <v>1067</v>
      </c>
      <c r="D368" s="23" t="s">
        <v>1068</v>
      </c>
      <c r="E368" s="17" t="s">
        <v>16</v>
      </c>
      <c r="F368" s="37">
        <v>2</v>
      </c>
      <c r="G368" s="37">
        <v>0</v>
      </c>
      <c r="H368" s="24">
        <f t="shared" si="15"/>
        <v>0</v>
      </c>
      <c r="I368" s="37">
        <v>762.24</v>
      </c>
      <c r="J368" s="28" t="s">
        <v>17</v>
      </c>
      <c r="K368" s="29">
        <f t="shared" si="17"/>
        <v>0.9000052476910159</v>
      </c>
      <c r="L368" s="37">
        <v>686.02</v>
      </c>
    </row>
    <row r="369" spans="1:12" ht="14.25">
      <c r="A369" s="17">
        <v>367</v>
      </c>
      <c r="B369" s="37" t="s">
        <v>1069</v>
      </c>
      <c r="C369" s="37" t="s">
        <v>1070</v>
      </c>
      <c r="D369" s="23" t="s">
        <v>1071</v>
      </c>
      <c r="E369" s="17" t="s">
        <v>16</v>
      </c>
      <c r="F369" s="37">
        <v>5</v>
      </c>
      <c r="G369" s="37">
        <v>0</v>
      </c>
      <c r="H369" s="24">
        <f t="shared" si="15"/>
        <v>0</v>
      </c>
      <c r="I369" s="37">
        <v>1924.64</v>
      </c>
      <c r="J369" s="28" t="s">
        <v>17</v>
      </c>
      <c r="K369" s="29">
        <f t="shared" si="17"/>
        <v>0.900002078310749</v>
      </c>
      <c r="L369" s="37">
        <v>1732.18</v>
      </c>
    </row>
    <row r="370" spans="1:12" ht="14.25">
      <c r="A370" s="17">
        <v>368</v>
      </c>
      <c r="B370" s="37" t="s">
        <v>1072</v>
      </c>
      <c r="C370" s="37" t="s">
        <v>1073</v>
      </c>
      <c r="D370" s="23" t="s">
        <v>1074</v>
      </c>
      <c r="E370" s="17" t="s">
        <v>16</v>
      </c>
      <c r="F370" s="37">
        <v>1</v>
      </c>
      <c r="G370" s="37">
        <v>0</v>
      </c>
      <c r="H370" s="24">
        <f t="shared" si="15"/>
        <v>0</v>
      </c>
      <c r="I370" s="37">
        <v>224</v>
      </c>
      <c r="J370" s="28" t="s">
        <v>17</v>
      </c>
      <c r="K370" s="29">
        <f t="shared" si="17"/>
        <v>0.9</v>
      </c>
      <c r="L370" s="37">
        <v>201.6</v>
      </c>
    </row>
    <row r="371" spans="1:12" ht="14.25">
      <c r="A371" s="17">
        <v>369</v>
      </c>
      <c r="B371" s="37" t="s">
        <v>1075</v>
      </c>
      <c r="C371" s="37" t="s">
        <v>1076</v>
      </c>
      <c r="D371" s="23" t="s">
        <v>1077</v>
      </c>
      <c r="E371" s="17" t="s">
        <v>16</v>
      </c>
      <c r="F371" s="37">
        <v>1</v>
      </c>
      <c r="G371" s="37">
        <v>0</v>
      </c>
      <c r="H371" s="24">
        <f t="shared" si="15"/>
        <v>0</v>
      </c>
      <c r="I371" s="37">
        <v>473.28</v>
      </c>
      <c r="J371" s="28" t="s">
        <v>17</v>
      </c>
      <c r="K371" s="29">
        <f t="shared" si="17"/>
        <v>0.8999957741717377</v>
      </c>
      <c r="L371" s="37">
        <v>425.95</v>
      </c>
    </row>
    <row r="372" spans="1:12" ht="14.25">
      <c r="A372" s="17">
        <v>370</v>
      </c>
      <c r="B372" s="37" t="s">
        <v>1078</v>
      </c>
      <c r="C372" s="37" t="s">
        <v>1079</v>
      </c>
      <c r="D372" s="23" t="s">
        <v>1080</v>
      </c>
      <c r="E372" s="17" t="s">
        <v>16</v>
      </c>
      <c r="F372" s="37">
        <v>2</v>
      </c>
      <c r="G372" s="37">
        <v>0</v>
      </c>
      <c r="H372" s="24">
        <f t="shared" si="15"/>
        <v>0</v>
      </c>
      <c r="I372" s="37">
        <v>762.24</v>
      </c>
      <c r="J372" s="28" t="s">
        <v>17</v>
      </c>
      <c r="K372" s="29">
        <f t="shared" si="17"/>
        <v>0.9000052476910159</v>
      </c>
      <c r="L372" s="37">
        <v>686.02</v>
      </c>
    </row>
    <row r="373" spans="1:12" ht="14.25">
      <c r="A373" s="17">
        <v>371</v>
      </c>
      <c r="B373" s="37" t="s">
        <v>1081</v>
      </c>
      <c r="C373" s="37" t="s">
        <v>1082</v>
      </c>
      <c r="D373" s="23" t="s">
        <v>1083</v>
      </c>
      <c r="E373" s="17" t="s">
        <v>16</v>
      </c>
      <c r="F373" s="37">
        <v>10</v>
      </c>
      <c r="G373" s="37">
        <v>0</v>
      </c>
      <c r="H373" s="24">
        <f t="shared" si="15"/>
        <v>0</v>
      </c>
      <c r="I373" s="37">
        <v>4606.16</v>
      </c>
      <c r="J373" s="28" t="s">
        <v>17</v>
      </c>
      <c r="K373" s="29">
        <f t="shared" si="17"/>
        <v>0.8999991315976866</v>
      </c>
      <c r="L373" s="37">
        <v>4145.54</v>
      </c>
    </row>
    <row r="374" spans="1:12" ht="14.25">
      <c r="A374" s="17">
        <v>372</v>
      </c>
      <c r="B374" s="37" t="s">
        <v>1084</v>
      </c>
      <c r="C374" s="37" t="s">
        <v>1085</v>
      </c>
      <c r="D374" s="23" t="s">
        <v>1086</v>
      </c>
      <c r="E374" s="17" t="s">
        <v>16</v>
      </c>
      <c r="F374" s="37">
        <v>3</v>
      </c>
      <c r="G374" s="37">
        <v>0</v>
      </c>
      <c r="H374" s="24">
        <f t="shared" si="15"/>
        <v>0</v>
      </c>
      <c r="I374" s="37">
        <v>1238.64</v>
      </c>
      <c r="J374" s="28" t="s">
        <v>17</v>
      </c>
      <c r="K374" s="29">
        <f t="shared" si="17"/>
        <v>0.9000032293483174</v>
      </c>
      <c r="L374" s="37">
        <v>1114.78</v>
      </c>
    </row>
    <row r="375" spans="1:12" ht="14.25">
      <c r="A375" s="17">
        <v>373</v>
      </c>
      <c r="B375" s="37" t="s">
        <v>1087</v>
      </c>
      <c r="C375" s="37" t="s">
        <v>1088</v>
      </c>
      <c r="D375" s="23" t="s">
        <v>1089</v>
      </c>
      <c r="E375" s="17" t="s">
        <v>16</v>
      </c>
      <c r="F375" s="37">
        <v>2</v>
      </c>
      <c r="G375" s="37">
        <v>0</v>
      </c>
      <c r="H375" s="24">
        <f t="shared" si="15"/>
        <v>0</v>
      </c>
      <c r="I375" s="37">
        <v>698.72</v>
      </c>
      <c r="J375" s="28" t="s">
        <v>17</v>
      </c>
      <c r="K375" s="29">
        <f t="shared" si="17"/>
        <v>0.9000028623769178</v>
      </c>
      <c r="L375" s="37">
        <v>628.85</v>
      </c>
    </row>
    <row r="376" spans="1:12" ht="14.25">
      <c r="A376" s="17">
        <v>374</v>
      </c>
      <c r="B376" s="37" t="s">
        <v>1090</v>
      </c>
      <c r="C376" s="37" t="s">
        <v>1091</v>
      </c>
      <c r="D376" s="23" t="s">
        <v>1092</v>
      </c>
      <c r="E376" s="17" t="s">
        <v>16</v>
      </c>
      <c r="F376" s="37">
        <v>2</v>
      </c>
      <c r="G376" s="37">
        <v>0</v>
      </c>
      <c r="H376" s="24">
        <f t="shared" si="15"/>
        <v>0</v>
      </c>
      <c r="I376" s="37">
        <v>762.24</v>
      </c>
      <c r="J376" s="28" t="s">
        <v>17</v>
      </c>
      <c r="K376" s="29">
        <f t="shared" si="17"/>
        <v>0.9000052476910159</v>
      </c>
      <c r="L376" s="37">
        <v>686.02</v>
      </c>
    </row>
    <row r="377" spans="1:12" ht="14.25">
      <c r="A377" s="17">
        <v>375</v>
      </c>
      <c r="B377" s="37" t="s">
        <v>1093</v>
      </c>
      <c r="C377" s="37" t="s">
        <v>1094</v>
      </c>
      <c r="D377" s="23" t="s">
        <v>1095</v>
      </c>
      <c r="E377" s="17" t="s">
        <v>16</v>
      </c>
      <c r="F377" s="37">
        <v>2</v>
      </c>
      <c r="G377" s="37">
        <v>0</v>
      </c>
      <c r="H377" s="24">
        <f t="shared" si="15"/>
        <v>0</v>
      </c>
      <c r="I377" s="37">
        <v>881.68</v>
      </c>
      <c r="J377" s="28" t="s">
        <v>17</v>
      </c>
      <c r="K377" s="29">
        <f t="shared" si="17"/>
        <v>0.8999977316033029</v>
      </c>
      <c r="L377" s="37">
        <v>793.51</v>
      </c>
    </row>
    <row r="378" spans="1:12" ht="14.25">
      <c r="A378" s="17">
        <v>376</v>
      </c>
      <c r="B378" s="37" t="s">
        <v>1096</v>
      </c>
      <c r="C378" s="37" t="s">
        <v>1097</v>
      </c>
      <c r="D378" s="23" t="s">
        <v>1098</v>
      </c>
      <c r="E378" s="17" t="s">
        <v>16</v>
      </c>
      <c r="F378" s="37">
        <v>4</v>
      </c>
      <c r="G378" s="37">
        <v>0</v>
      </c>
      <c r="H378" s="24">
        <f t="shared" si="15"/>
        <v>0</v>
      </c>
      <c r="I378" s="37">
        <v>1651.52</v>
      </c>
      <c r="J378" s="28" t="s">
        <v>17</v>
      </c>
      <c r="K378" s="29">
        <f t="shared" si="17"/>
        <v>0.900001211005619</v>
      </c>
      <c r="L378" s="37">
        <v>1486.37</v>
      </c>
    </row>
    <row r="379" spans="1:12" ht="14.25">
      <c r="A379" s="17">
        <v>377</v>
      </c>
      <c r="B379" s="37" t="s">
        <v>1099</v>
      </c>
      <c r="C379" s="37" t="s">
        <v>1100</v>
      </c>
      <c r="D379" s="23" t="s">
        <v>1101</v>
      </c>
      <c r="E379" s="17" t="s">
        <v>16</v>
      </c>
      <c r="F379" s="37">
        <v>4</v>
      </c>
      <c r="G379" s="37">
        <v>0</v>
      </c>
      <c r="H379" s="24">
        <f t="shared" si="15"/>
        <v>0</v>
      </c>
      <c r="I379" s="37">
        <v>1524.48</v>
      </c>
      <c r="J379" s="28" t="s">
        <v>17</v>
      </c>
      <c r="K379" s="29">
        <f t="shared" si="17"/>
        <v>0.899998688077246</v>
      </c>
      <c r="L379" s="37">
        <v>1372.03</v>
      </c>
    </row>
    <row r="380" spans="1:12" ht="14.25">
      <c r="A380" s="17">
        <v>378</v>
      </c>
      <c r="B380" s="37" t="s">
        <v>1102</v>
      </c>
      <c r="C380" s="37" t="s">
        <v>1103</v>
      </c>
      <c r="D380" s="23" t="s">
        <v>1104</v>
      </c>
      <c r="E380" s="17" t="s">
        <v>16</v>
      </c>
      <c r="F380" s="37">
        <v>4</v>
      </c>
      <c r="G380" s="37">
        <v>0</v>
      </c>
      <c r="H380" s="24">
        <f t="shared" si="15"/>
        <v>0</v>
      </c>
      <c r="I380" s="37">
        <v>1570.08</v>
      </c>
      <c r="J380" s="28" t="s">
        <v>17</v>
      </c>
      <c r="K380" s="29">
        <f t="shared" si="17"/>
        <v>0.8999987261795578</v>
      </c>
      <c r="L380" s="37">
        <v>1413.07</v>
      </c>
    </row>
    <row r="381" spans="1:12" ht="14.25">
      <c r="A381" s="17">
        <v>379</v>
      </c>
      <c r="B381" s="37" t="s">
        <v>1105</v>
      </c>
      <c r="C381" s="37" t="s">
        <v>1106</v>
      </c>
      <c r="D381" s="23" t="s">
        <v>1107</v>
      </c>
      <c r="E381" s="17" t="s">
        <v>16</v>
      </c>
      <c r="F381" s="37">
        <v>3</v>
      </c>
      <c r="G381" s="37">
        <v>0</v>
      </c>
      <c r="H381" s="24">
        <f aca="true" t="shared" si="18" ref="H381:H444">G381/F381</f>
        <v>0</v>
      </c>
      <c r="I381" s="37">
        <v>1143.36</v>
      </c>
      <c r="J381" s="28" t="s">
        <v>17</v>
      </c>
      <c r="K381" s="29">
        <f t="shared" si="17"/>
        <v>0.8999965015393228</v>
      </c>
      <c r="L381" s="37">
        <v>1029.02</v>
      </c>
    </row>
    <row r="382" spans="1:12" ht="14.25">
      <c r="A382" s="17">
        <v>380</v>
      </c>
      <c r="B382" s="37" t="s">
        <v>1108</v>
      </c>
      <c r="C382" s="37" t="s">
        <v>1109</v>
      </c>
      <c r="D382" s="23" t="s">
        <v>1110</v>
      </c>
      <c r="E382" s="17" t="s">
        <v>16</v>
      </c>
      <c r="F382" s="37">
        <v>1</v>
      </c>
      <c r="G382" s="37">
        <v>0</v>
      </c>
      <c r="H382" s="24">
        <f t="shared" si="18"/>
        <v>0</v>
      </c>
      <c r="I382" s="37">
        <v>90.72</v>
      </c>
      <c r="J382" s="28" t="s">
        <v>17</v>
      </c>
      <c r="K382" s="29">
        <f t="shared" si="17"/>
        <v>0.9000220458553793</v>
      </c>
      <c r="L382" s="37">
        <v>81.65</v>
      </c>
    </row>
    <row r="383" spans="1:12" ht="14.25">
      <c r="A383" s="17">
        <v>381</v>
      </c>
      <c r="B383" s="37" t="s">
        <v>1111</v>
      </c>
      <c r="C383" s="37" t="s">
        <v>1112</v>
      </c>
      <c r="D383" s="23" t="s">
        <v>1113</v>
      </c>
      <c r="E383" s="17" t="s">
        <v>16</v>
      </c>
      <c r="F383" s="37">
        <v>10</v>
      </c>
      <c r="G383" s="37">
        <v>0</v>
      </c>
      <c r="H383" s="24">
        <f t="shared" si="18"/>
        <v>0</v>
      </c>
      <c r="I383" s="37">
        <v>3847.68</v>
      </c>
      <c r="J383" s="28" t="s">
        <v>17</v>
      </c>
      <c r="K383" s="29">
        <f t="shared" si="17"/>
        <v>0.8999994802062542</v>
      </c>
      <c r="L383" s="37">
        <v>3462.91</v>
      </c>
    </row>
    <row r="384" spans="1:12" ht="14.25">
      <c r="A384" s="17">
        <v>382</v>
      </c>
      <c r="B384" s="37" t="s">
        <v>1114</v>
      </c>
      <c r="C384" s="37" t="s">
        <v>1115</v>
      </c>
      <c r="D384" s="23" t="s">
        <v>1116</v>
      </c>
      <c r="E384" s="17" t="s">
        <v>16</v>
      </c>
      <c r="F384" s="37">
        <v>2</v>
      </c>
      <c r="G384" s="37">
        <v>0</v>
      </c>
      <c r="H384" s="24">
        <f t="shared" si="18"/>
        <v>0</v>
      </c>
      <c r="I384" s="37">
        <v>762.24</v>
      </c>
      <c r="J384" s="28" t="s">
        <v>17</v>
      </c>
      <c r="K384" s="29">
        <f t="shared" si="17"/>
        <v>0.9000052476910159</v>
      </c>
      <c r="L384" s="37">
        <v>686.02</v>
      </c>
    </row>
    <row r="385" spans="1:12" ht="14.25">
      <c r="A385" s="17">
        <v>383</v>
      </c>
      <c r="B385" s="37" t="s">
        <v>1117</v>
      </c>
      <c r="C385" s="37" t="s">
        <v>1118</v>
      </c>
      <c r="D385" s="23" t="s">
        <v>1119</v>
      </c>
      <c r="E385" s="17" t="s">
        <v>16</v>
      </c>
      <c r="F385" s="37">
        <v>2</v>
      </c>
      <c r="G385" s="37">
        <v>0</v>
      </c>
      <c r="H385" s="24">
        <f t="shared" si="18"/>
        <v>0</v>
      </c>
      <c r="I385" s="37">
        <v>762.24</v>
      </c>
      <c r="J385" s="28" t="s">
        <v>17</v>
      </c>
      <c r="K385" s="29">
        <f t="shared" si="17"/>
        <v>0.9000052476910159</v>
      </c>
      <c r="L385" s="37">
        <v>686.02</v>
      </c>
    </row>
    <row r="386" spans="1:12" ht="14.25">
      <c r="A386" s="17">
        <v>384</v>
      </c>
      <c r="B386" s="37" t="s">
        <v>1120</v>
      </c>
      <c r="C386" s="37" t="s">
        <v>1121</v>
      </c>
      <c r="D386" s="23" t="s">
        <v>1122</v>
      </c>
      <c r="E386" s="17" t="s">
        <v>16</v>
      </c>
      <c r="F386" s="37">
        <v>6</v>
      </c>
      <c r="G386" s="37">
        <v>0</v>
      </c>
      <c r="H386" s="24">
        <f t="shared" si="18"/>
        <v>0</v>
      </c>
      <c r="I386" s="37">
        <v>2127.92</v>
      </c>
      <c r="J386" s="28" t="s">
        <v>17</v>
      </c>
      <c r="K386" s="29">
        <f t="shared" si="17"/>
        <v>0.9000009398849581</v>
      </c>
      <c r="L386" s="37">
        <v>1915.13</v>
      </c>
    </row>
    <row r="387" spans="1:12" ht="14.25">
      <c r="A387" s="17">
        <v>385</v>
      </c>
      <c r="B387" s="37" t="s">
        <v>1123</v>
      </c>
      <c r="C387" s="37" t="s">
        <v>1124</v>
      </c>
      <c r="D387" s="23" t="s">
        <v>1125</v>
      </c>
      <c r="E387" s="17" t="s">
        <v>16</v>
      </c>
      <c r="F387" s="37">
        <v>2</v>
      </c>
      <c r="G387" s="37">
        <v>0</v>
      </c>
      <c r="H387" s="24">
        <f t="shared" si="18"/>
        <v>0</v>
      </c>
      <c r="I387" s="37">
        <v>697.2</v>
      </c>
      <c r="J387" s="28" t="s">
        <v>17</v>
      </c>
      <c r="K387" s="29">
        <f t="shared" si="17"/>
        <v>0.9</v>
      </c>
      <c r="L387" s="37">
        <v>627.48</v>
      </c>
    </row>
    <row r="388" spans="1:12" ht="14.25">
      <c r="A388" s="17">
        <v>386</v>
      </c>
      <c r="B388" s="37" t="s">
        <v>1126</v>
      </c>
      <c r="C388" s="37" t="s">
        <v>1127</v>
      </c>
      <c r="D388" s="23" t="s">
        <v>1128</v>
      </c>
      <c r="E388" s="17" t="s">
        <v>16</v>
      </c>
      <c r="F388" s="37">
        <v>5</v>
      </c>
      <c r="G388" s="37">
        <v>0</v>
      </c>
      <c r="H388" s="24">
        <f t="shared" si="18"/>
        <v>0</v>
      </c>
      <c r="I388" s="37">
        <v>1806.48</v>
      </c>
      <c r="J388" s="28" t="s">
        <v>17</v>
      </c>
      <c r="K388" s="29">
        <f t="shared" si="17"/>
        <v>0.8999988928745405</v>
      </c>
      <c r="L388" s="37">
        <v>1625.83</v>
      </c>
    </row>
    <row r="389" spans="1:12" ht="14.25">
      <c r="A389" s="17">
        <v>387</v>
      </c>
      <c r="B389" s="37" t="s">
        <v>1129</v>
      </c>
      <c r="C389" s="37" t="s">
        <v>1130</v>
      </c>
      <c r="D389" s="23" t="s">
        <v>1131</v>
      </c>
      <c r="E389" s="17" t="s">
        <v>16</v>
      </c>
      <c r="F389" s="37">
        <v>6</v>
      </c>
      <c r="G389" s="37">
        <v>0</v>
      </c>
      <c r="H389" s="24">
        <f t="shared" si="18"/>
        <v>0</v>
      </c>
      <c r="I389" s="37">
        <v>2274.32</v>
      </c>
      <c r="J389" s="28" t="s">
        <v>17</v>
      </c>
      <c r="K389" s="29">
        <f t="shared" si="17"/>
        <v>0.9000008793837279</v>
      </c>
      <c r="L389" s="37">
        <v>2046.89</v>
      </c>
    </row>
    <row r="390" spans="1:12" ht="14.25">
      <c r="A390" s="17">
        <v>388</v>
      </c>
      <c r="B390" s="37" t="s">
        <v>1132</v>
      </c>
      <c r="C390" s="37" t="s">
        <v>1133</v>
      </c>
      <c r="D390" s="23" t="s">
        <v>1134</v>
      </c>
      <c r="E390" s="17" t="s">
        <v>16</v>
      </c>
      <c r="F390" s="37">
        <v>4</v>
      </c>
      <c r="G390" s="37">
        <v>0</v>
      </c>
      <c r="H390" s="24">
        <f t="shared" si="18"/>
        <v>0</v>
      </c>
      <c r="I390" s="37">
        <v>1806.88</v>
      </c>
      <c r="J390" s="28" t="s">
        <v>17</v>
      </c>
      <c r="K390" s="29">
        <f t="shared" si="17"/>
        <v>0.8999988931196317</v>
      </c>
      <c r="L390" s="37">
        <v>1626.19</v>
      </c>
    </row>
    <row r="391" spans="1:12" ht="14.25">
      <c r="A391" s="17">
        <v>389</v>
      </c>
      <c r="B391" s="37" t="s">
        <v>1135</v>
      </c>
      <c r="C391" s="37" t="s">
        <v>1136</v>
      </c>
      <c r="D391" s="23" t="s">
        <v>1137</v>
      </c>
      <c r="E391" s="17" t="s">
        <v>16</v>
      </c>
      <c r="F391" s="37">
        <v>9</v>
      </c>
      <c r="G391" s="37">
        <v>0</v>
      </c>
      <c r="H391" s="24">
        <f t="shared" si="18"/>
        <v>0</v>
      </c>
      <c r="I391" s="37">
        <v>3511.68</v>
      </c>
      <c r="J391" s="28" t="s">
        <v>17</v>
      </c>
      <c r="K391" s="29">
        <f t="shared" si="17"/>
        <v>0.8999994304720249</v>
      </c>
      <c r="L391" s="37">
        <v>3160.51</v>
      </c>
    </row>
    <row r="392" spans="1:12" ht="14.25">
      <c r="A392" s="17">
        <v>390</v>
      </c>
      <c r="B392" s="37" t="s">
        <v>1138</v>
      </c>
      <c r="C392" s="37" t="s">
        <v>1139</v>
      </c>
      <c r="D392" s="23" t="s">
        <v>1140</v>
      </c>
      <c r="E392" s="17" t="s">
        <v>16</v>
      </c>
      <c r="F392" s="37">
        <v>3</v>
      </c>
      <c r="G392" s="37">
        <v>0</v>
      </c>
      <c r="H392" s="24">
        <f t="shared" si="18"/>
        <v>0</v>
      </c>
      <c r="I392" s="37">
        <v>1016.32</v>
      </c>
      <c r="J392" s="28" t="s">
        <v>17</v>
      </c>
      <c r="K392" s="29">
        <f t="shared" si="17"/>
        <v>0.900001967884131</v>
      </c>
      <c r="L392" s="37">
        <v>914.69</v>
      </c>
    </row>
    <row r="393" spans="1:12" ht="14.25">
      <c r="A393" s="17">
        <v>391</v>
      </c>
      <c r="B393" s="37" t="s">
        <v>1141</v>
      </c>
      <c r="C393" s="37" t="s">
        <v>1142</v>
      </c>
      <c r="D393" s="23" t="s">
        <v>1143</v>
      </c>
      <c r="E393" s="17" t="s">
        <v>16</v>
      </c>
      <c r="F393" s="37">
        <v>119</v>
      </c>
      <c r="G393" s="37">
        <v>0</v>
      </c>
      <c r="H393" s="24">
        <f t="shared" si="18"/>
        <v>0</v>
      </c>
      <c r="I393" s="37">
        <v>44647.44</v>
      </c>
      <c r="J393" s="28" t="s">
        <v>17</v>
      </c>
      <c r="K393" s="29">
        <f t="shared" si="17"/>
        <v>0.9000000895908029</v>
      </c>
      <c r="L393" s="37">
        <v>40182.7</v>
      </c>
    </row>
    <row r="394" spans="1:12" ht="14.25">
      <c r="A394" s="17">
        <v>392</v>
      </c>
      <c r="B394" s="37" t="s">
        <v>1144</v>
      </c>
      <c r="C394" s="37" t="s">
        <v>1145</v>
      </c>
      <c r="D394" s="23" t="s">
        <v>1146</v>
      </c>
      <c r="E394" s="17" t="s">
        <v>16</v>
      </c>
      <c r="F394" s="37">
        <v>18</v>
      </c>
      <c r="G394" s="37">
        <v>0</v>
      </c>
      <c r="H394" s="24">
        <f t="shared" si="18"/>
        <v>0</v>
      </c>
      <c r="I394" s="37">
        <v>6881.2</v>
      </c>
      <c r="J394" s="28" t="s">
        <v>17</v>
      </c>
      <c r="K394" s="29">
        <f t="shared" si="17"/>
        <v>0.9</v>
      </c>
      <c r="L394" s="37">
        <v>6193.08</v>
      </c>
    </row>
    <row r="395" spans="1:12" ht="14.25">
      <c r="A395" s="17">
        <v>393</v>
      </c>
      <c r="B395" s="37" t="s">
        <v>1147</v>
      </c>
      <c r="C395" s="37" t="s">
        <v>1148</v>
      </c>
      <c r="D395" s="23" t="s">
        <v>1149</v>
      </c>
      <c r="E395" s="17" t="s">
        <v>16</v>
      </c>
      <c r="F395" s="37">
        <v>2</v>
      </c>
      <c r="G395" s="37">
        <v>0</v>
      </c>
      <c r="H395" s="24">
        <f t="shared" si="18"/>
        <v>0</v>
      </c>
      <c r="I395" s="37">
        <v>877.12</v>
      </c>
      <c r="J395" s="28" t="s">
        <v>17</v>
      </c>
      <c r="K395" s="29">
        <f t="shared" si="17"/>
        <v>0.9000022801897117</v>
      </c>
      <c r="L395" s="37">
        <v>789.41</v>
      </c>
    </row>
    <row r="396" spans="1:12" ht="14.25">
      <c r="A396" s="17">
        <v>394</v>
      </c>
      <c r="B396" s="37" t="s">
        <v>1150</v>
      </c>
      <c r="C396" s="37" t="s">
        <v>1151</v>
      </c>
      <c r="D396" s="23" t="s">
        <v>1152</v>
      </c>
      <c r="E396" s="17" t="s">
        <v>16</v>
      </c>
      <c r="F396" s="37">
        <v>3</v>
      </c>
      <c r="G396" s="37">
        <v>0</v>
      </c>
      <c r="H396" s="24">
        <f t="shared" si="18"/>
        <v>0</v>
      </c>
      <c r="I396" s="37">
        <v>1143.36</v>
      </c>
      <c r="J396" s="28" t="s">
        <v>17</v>
      </c>
      <c r="K396" s="29">
        <f t="shared" si="17"/>
        <v>0.8999965015393228</v>
      </c>
      <c r="L396" s="37">
        <v>1029.02</v>
      </c>
    </row>
    <row r="397" spans="1:12" ht="14.25">
      <c r="A397" s="17">
        <v>395</v>
      </c>
      <c r="B397" s="37" t="s">
        <v>1153</v>
      </c>
      <c r="C397" s="37" t="s">
        <v>1154</v>
      </c>
      <c r="D397" s="23" t="s">
        <v>1155</v>
      </c>
      <c r="E397" s="17" t="s">
        <v>16</v>
      </c>
      <c r="F397" s="37">
        <v>3</v>
      </c>
      <c r="G397" s="37">
        <v>0</v>
      </c>
      <c r="H397" s="24">
        <f t="shared" si="18"/>
        <v>0</v>
      </c>
      <c r="I397" s="37">
        <v>1143.36</v>
      </c>
      <c r="J397" s="28" t="s">
        <v>17</v>
      </c>
      <c r="K397" s="29">
        <f t="shared" si="17"/>
        <v>0.8999965015393228</v>
      </c>
      <c r="L397" s="37">
        <v>1029.02</v>
      </c>
    </row>
    <row r="398" spans="1:12" ht="14.25">
      <c r="A398" s="17">
        <v>396</v>
      </c>
      <c r="B398" s="37" t="s">
        <v>1156</v>
      </c>
      <c r="C398" s="37" t="s">
        <v>1157</v>
      </c>
      <c r="D398" s="23" t="s">
        <v>1158</v>
      </c>
      <c r="E398" s="17" t="s">
        <v>16</v>
      </c>
      <c r="F398" s="37">
        <v>3</v>
      </c>
      <c r="G398" s="37">
        <v>0</v>
      </c>
      <c r="H398" s="24">
        <f t="shared" si="18"/>
        <v>0</v>
      </c>
      <c r="I398" s="37">
        <v>1302.16</v>
      </c>
      <c r="J398" s="28" t="s">
        <v>17</v>
      </c>
      <c r="K398" s="29">
        <f t="shared" si="17"/>
        <v>0.8999969281808687</v>
      </c>
      <c r="L398" s="37">
        <v>1171.94</v>
      </c>
    </row>
    <row r="399" spans="1:12" ht="14.25">
      <c r="A399" s="17">
        <v>397</v>
      </c>
      <c r="B399" s="37" t="s">
        <v>1159</v>
      </c>
      <c r="C399" s="37" t="s">
        <v>1160</v>
      </c>
      <c r="D399" s="23" t="s">
        <v>1161</v>
      </c>
      <c r="E399" s="17" t="s">
        <v>16</v>
      </c>
      <c r="F399" s="37">
        <v>23</v>
      </c>
      <c r="G399" s="37">
        <v>2</v>
      </c>
      <c r="H399" s="24">
        <f t="shared" si="18"/>
        <v>0.08695652173913043</v>
      </c>
      <c r="I399" s="37">
        <v>9552.88</v>
      </c>
      <c r="J399" s="28" t="s">
        <v>17</v>
      </c>
      <c r="K399" s="29">
        <f t="shared" si="17"/>
        <v>0.8999997906390534</v>
      </c>
      <c r="L399" s="37">
        <v>8597.59</v>
      </c>
    </row>
    <row r="400" spans="1:12" ht="14.25">
      <c r="A400" s="17">
        <v>398</v>
      </c>
      <c r="B400" s="37" t="s">
        <v>1162</v>
      </c>
      <c r="C400" s="37" t="s">
        <v>1163</v>
      </c>
      <c r="D400" s="23" t="s">
        <v>1164</v>
      </c>
      <c r="E400" s="17" t="s">
        <v>16</v>
      </c>
      <c r="F400" s="37">
        <v>1</v>
      </c>
      <c r="G400" s="37">
        <v>0</v>
      </c>
      <c r="H400" s="24">
        <f t="shared" si="18"/>
        <v>0</v>
      </c>
      <c r="I400" s="37">
        <v>381.12</v>
      </c>
      <c r="J400" s="28" t="s">
        <v>17</v>
      </c>
      <c r="K400" s="29">
        <f t="shared" si="17"/>
        <v>0.9000052476910159</v>
      </c>
      <c r="L400" s="37">
        <v>343.01</v>
      </c>
    </row>
    <row r="401" spans="1:12" ht="14.25">
      <c r="A401" s="17">
        <v>399</v>
      </c>
      <c r="B401" s="37" t="s">
        <v>1165</v>
      </c>
      <c r="C401" s="37" t="s">
        <v>1166</v>
      </c>
      <c r="D401" s="23" t="s">
        <v>1167</v>
      </c>
      <c r="E401" s="17" t="s">
        <v>16</v>
      </c>
      <c r="F401" s="37">
        <v>3</v>
      </c>
      <c r="G401" s="37">
        <v>0</v>
      </c>
      <c r="H401" s="24">
        <f t="shared" si="18"/>
        <v>0</v>
      </c>
      <c r="I401" s="37">
        <v>1143.36</v>
      </c>
      <c r="J401" s="28" t="s">
        <v>17</v>
      </c>
      <c r="K401" s="29">
        <f t="shared" si="17"/>
        <v>0.8999965015393228</v>
      </c>
      <c r="L401" s="37">
        <v>1029.02</v>
      </c>
    </row>
    <row r="402" spans="1:12" ht="14.25">
      <c r="A402" s="17">
        <v>400</v>
      </c>
      <c r="B402" s="37" t="s">
        <v>1168</v>
      </c>
      <c r="C402" s="37" t="s">
        <v>1169</v>
      </c>
      <c r="D402" s="23" t="s">
        <v>1170</v>
      </c>
      <c r="E402" s="17" t="s">
        <v>16</v>
      </c>
      <c r="F402" s="37">
        <v>4</v>
      </c>
      <c r="G402" s="37">
        <v>0</v>
      </c>
      <c r="H402" s="24">
        <f t="shared" si="18"/>
        <v>0</v>
      </c>
      <c r="I402" s="37">
        <v>2103.36</v>
      </c>
      <c r="J402" s="28" t="s">
        <v>17</v>
      </c>
      <c r="K402" s="29">
        <f t="shared" si="17"/>
        <v>0.8999980982808459</v>
      </c>
      <c r="L402" s="37">
        <v>1893.02</v>
      </c>
    </row>
    <row r="403" spans="1:12" ht="14.25">
      <c r="A403" s="17">
        <v>401</v>
      </c>
      <c r="B403" s="37" t="s">
        <v>1171</v>
      </c>
      <c r="C403" s="37" t="s">
        <v>1172</v>
      </c>
      <c r="D403" s="23" t="s">
        <v>1173</v>
      </c>
      <c r="E403" s="17" t="s">
        <v>16</v>
      </c>
      <c r="F403" s="37">
        <v>10</v>
      </c>
      <c r="G403" s="37">
        <v>0</v>
      </c>
      <c r="H403" s="24">
        <f t="shared" si="18"/>
        <v>0</v>
      </c>
      <c r="I403" s="37">
        <v>3859.2</v>
      </c>
      <c r="J403" s="28" t="s">
        <v>17</v>
      </c>
      <c r="K403" s="29">
        <f t="shared" si="17"/>
        <v>0.9000000000000001</v>
      </c>
      <c r="L403" s="37">
        <v>3473.28</v>
      </c>
    </row>
    <row r="404" spans="1:12" ht="14.25">
      <c r="A404" s="17">
        <v>402</v>
      </c>
      <c r="B404" s="37" t="s">
        <v>1174</v>
      </c>
      <c r="C404" s="37" t="s">
        <v>1175</v>
      </c>
      <c r="D404" s="23" t="s">
        <v>1176</v>
      </c>
      <c r="E404" s="17" t="s">
        <v>16</v>
      </c>
      <c r="F404" s="37">
        <v>6</v>
      </c>
      <c r="G404" s="37">
        <v>0</v>
      </c>
      <c r="H404" s="24">
        <f t="shared" si="18"/>
        <v>0</v>
      </c>
      <c r="I404" s="37">
        <v>2398.24</v>
      </c>
      <c r="J404" s="28" t="s">
        <v>17</v>
      </c>
      <c r="K404" s="29">
        <f t="shared" si="17"/>
        <v>0.900001667889786</v>
      </c>
      <c r="L404" s="37">
        <v>2158.42</v>
      </c>
    </row>
    <row r="405" spans="1:12" ht="14.25">
      <c r="A405" s="17">
        <v>403</v>
      </c>
      <c r="B405" s="37" t="s">
        <v>1177</v>
      </c>
      <c r="C405" s="37" t="s">
        <v>1178</v>
      </c>
      <c r="D405" s="23" t="s">
        <v>1179</v>
      </c>
      <c r="E405" s="17" t="s">
        <v>16</v>
      </c>
      <c r="F405" s="37">
        <v>3</v>
      </c>
      <c r="G405" s="37">
        <v>0</v>
      </c>
      <c r="H405" s="24">
        <f t="shared" si="18"/>
        <v>0</v>
      </c>
      <c r="I405" s="37">
        <v>1640</v>
      </c>
      <c r="J405" s="28" t="s">
        <v>17</v>
      </c>
      <c r="K405" s="29">
        <f t="shared" si="17"/>
        <v>0.9</v>
      </c>
      <c r="L405" s="37">
        <v>1476</v>
      </c>
    </row>
    <row r="406" spans="1:12" ht="14.25">
      <c r="A406" s="17">
        <v>404</v>
      </c>
      <c r="B406" s="37" t="s">
        <v>1180</v>
      </c>
      <c r="C406" s="37" t="s">
        <v>1181</v>
      </c>
      <c r="D406" s="23" t="s">
        <v>1182</v>
      </c>
      <c r="E406" s="17" t="s">
        <v>16</v>
      </c>
      <c r="F406" s="37">
        <v>6</v>
      </c>
      <c r="G406" s="37">
        <v>0</v>
      </c>
      <c r="H406" s="24">
        <f t="shared" si="18"/>
        <v>0</v>
      </c>
      <c r="I406" s="37">
        <v>2391.36</v>
      </c>
      <c r="J406" s="28" t="s">
        <v>17</v>
      </c>
      <c r="K406" s="29">
        <f t="shared" si="17"/>
        <v>0.8999983273116552</v>
      </c>
      <c r="L406" s="37">
        <v>2152.22</v>
      </c>
    </row>
    <row r="407" spans="1:12" ht="14.25">
      <c r="A407" s="17">
        <v>405</v>
      </c>
      <c r="B407" s="37" t="s">
        <v>1183</v>
      </c>
      <c r="C407" s="37" t="s">
        <v>1184</v>
      </c>
      <c r="D407" s="23" t="s">
        <v>1185</v>
      </c>
      <c r="E407" s="17" t="s">
        <v>16</v>
      </c>
      <c r="F407" s="37">
        <v>5</v>
      </c>
      <c r="G407" s="37">
        <v>0</v>
      </c>
      <c r="H407" s="24">
        <f t="shared" si="18"/>
        <v>0</v>
      </c>
      <c r="I407" s="37">
        <v>2064.4</v>
      </c>
      <c r="J407" s="28" t="s">
        <v>17</v>
      </c>
      <c r="K407" s="29">
        <f t="shared" si="17"/>
        <v>0.9</v>
      </c>
      <c r="L407" s="37">
        <v>1857.96</v>
      </c>
    </row>
    <row r="408" spans="1:12" ht="14.25">
      <c r="A408" s="17">
        <v>406</v>
      </c>
      <c r="B408" s="37" t="s">
        <v>1186</v>
      </c>
      <c r="C408" s="37" t="s">
        <v>1187</v>
      </c>
      <c r="D408" s="23" t="s">
        <v>1188</v>
      </c>
      <c r="E408" s="17" t="s">
        <v>16</v>
      </c>
      <c r="F408" s="37">
        <v>6</v>
      </c>
      <c r="G408" s="37">
        <v>0</v>
      </c>
      <c r="H408" s="24">
        <f t="shared" si="18"/>
        <v>0</v>
      </c>
      <c r="I408" s="37">
        <v>2208</v>
      </c>
      <c r="J408" s="28" t="s">
        <v>17</v>
      </c>
      <c r="K408" s="29">
        <f t="shared" si="17"/>
        <v>0.9</v>
      </c>
      <c r="L408" s="37">
        <v>1987.2</v>
      </c>
    </row>
    <row r="409" spans="1:12" ht="14.25">
      <c r="A409" s="17">
        <v>407</v>
      </c>
      <c r="B409" s="37" t="s">
        <v>1189</v>
      </c>
      <c r="C409" s="37" t="s">
        <v>1190</v>
      </c>
      <c r="D409" s="23" t="s">
        <v>1191</v>
      </c>
      <c r="E409" s="17" t="s">
        <v>16</v>
      </c>
      <c r="F409" s="37">
        <v>3</v>
      </c>
      <c r="G409" s="37">
        <v>0</v>
      </c>
      <c r="H409" s="24">
        <f t="shared" si="18"/>
        <v>0</v>
      </c>
      <c r="I409" s="37">
        <v>1200.64</v>
      </c>
      <c r="J409" s="28" t="s">
        <v>17</v>
      </c>
      <c r="K409" s="29">
        <f t="shared" si="17"/>
        <v>0.900003331556503</v>
      </c>
      <c r="L409" s="37">
        <v>1080.58</v>
      </c>
    </row>
    <row r="410" spans="1:12" ht="14.25">
      <c r="A410" s="17">
        <v>408</v>
      </c>
      <c r="B410" s="37" t="s">
        <v>1192</v>
      </c>
      <c r="C410" s="37" t="s">
        <v>1193</v>
      </c>
      <c r="D410" s="23" t="s">
        <v>1194</v>
      </c>
      <c r="E410" s="17" t="s">
        <v>16</v>
      </c>
      <c r="F410" s="37">
        <v>4</v>
      </c>
      <c r="G410" s="37">
        <v>0</v>
      </c>
      <c r="H410" s="24">
        <f t="shared" si="18"/>
        <v>0</v>
      </c>
      <c r="I410" s="37">
        <v>2033.68</v>
      </c>
      <c r="J410" s="28" t="s">
        <v>17</v>
      </c>
      <c r="K410" s="29">
        <f t="shared" si="17"/>
        <v>0.8999990165611108</v>
      </c>
      <c r="L410" s="37">
        <v>1830.31</v>
      </c>
    </row>
    <row r="411" spans="1:12" ht="14.25">
      <c r="A411" s="17">
        <v>409</v>
      </c>
      <c r="B411" s="37" t="s">
        <v>1195</v>
      </c>
      <c r="C411" s="37" t="s">
        <v>1196</v>
      </c>
      <c r="D411" s="23" t="s">
        <v>1197</v>
      </c>
      <c r="E411" s="17" t="s">
        <v>16</v>
      </c>
      <c r="F411" s="37">
        <v>10</v>
      </c>
      <c r="G411" s="37">
        <v>0</v>
      </c>
      <c r="H411" s="24">
        <f t="shared" si="18"/>
        <v>0</v>
      </c>
      <c r="I411" s="37">
        <v>3825.84</v>
      </c>
      <c r="J411" s="28" t="s">
        <v>17</v>
      </c>
      <c r="K411" s="29">
        <f t="shared" si="17"/>
        <v>0.9000010455220292</v>
      </c>
      <c r="L411" s="37">
        <v>3443.26</v>
      </c>
    </row>
    <row r="412" spans="1:12" ht="14.25">
      <c r="A412" s="17">
        <v>410</v>
      </c>
      <c r="B412" s="37" t="s">
        <v>1198</v>
      </c>
      <c r="C412" s="37" t="s">
        <v>1199</v>
      </c>
      <c r="D412" s="23" t="s">
        <v>1200</v>
      </c>
      <c r="E412" s="17" t="s">
        <v>16</v>
      </c>
      <c r="F412" s="37">
        <v>3</v>
      </c>
      <c r="G412" s="37">
        <v>0</v>
      </c>
      <c r="H412" s="24">
        <f t="shared" si="18"/>
        <v>0</v>
      </c>
      <c r="I412" s="37">
        <v>1016.32</v>
      </c>
      <c r="J412" s="28" t="s">
        <v>17</v>
      </c>
      <c r="K412" s="29">
        <f t="shared" si="17"/>
        <v>0.900001967884131</v>
      </c>
      <c r="L412" s="37">
        <v>914.69</v>
      </c>
    </row>
    <row r="413" spans="1:12" ht="14.25">
      <c r="A413" s="17">
        <v>411</v>
      </c>
      <c r="B413" s="37" t="s">
        <v>1201</v>
      </c>
      <c r="C413" s="37" t="s">
        <v>1202</v>
      </c>
      <c r="D413" s="23" t="s">
        <v>1203</v>
      </c>
      <c r="E413" s="17" t="s">
        <v>16</v>
      </c>
      <c r="F413" s="37">
        <v>2</v>
      </c>
      <c r="G413" s="37">
        <v>0</v>
      </c>
      <c r="H413" s="24">
        <f t="shared" si="18"/>
        <v>0</v>
      </c>
      <c r="I413" s="37">
        <v>666.96</v>
      </c>
      <c r="J413" s="28" t="s">
        <v>17</v>
      </c>
      <c r="K413" s="29">
        <f t="shared" si="17"/>
        <v>0.8999940026388389</v>
      </c>
      <c r="L413" s="37">
        <v>600.26</v>
      </c>
    </row>
    <row r="414" spans="1:12" ht="14.25">
      <c r="A414" s="17">
        <v>412</v>
      </c>
      <c r="B414" s="37" t="s">
        <v>1204</v>
      </c>
      <c r="C414" s="37" t="s">
        <v>1205</v>
      </c>
      <c r="D414" s="23" t="s">
        <v>1206</v>
      </c>
      <c r="E414" s="17" t="s">
        <v>16</v>
      </c>
      <c r="F414" s="37">
        <v>2</v>
      </c>
      <c r="G414" s="37">
        <v>0</v>
      </c>
      <c r="H414" s="24">
        <f t="shared" si="18"/>
        <v>0</v>
      </c>
      <c r="I414" s="37">
        <v>762.24</v>
      </c>
      <c r="J414" s="28" t="s">
        <v>17</v>
      </c>
      <c r="K414" s="29">
        <f t="shared" si="17"/>
        <v>0.9000052476910159</v>
      </c>
      <c r="L414" s="37">
        <v>686.02</v>
      </c>
    </row>
    <row r="415" spans="1:12" ht="14.25">
      <c r="A415" s="17">
        <v>413</v>
      </c>
      <c r="B415" s="37" t="s">
        <v>1207</v>
      </c>
      <c r="C415" s="37" t="s">
        <v>1208</v>
      </c>
      <c r="D415" s="23" t="s">
        <v>1209</v>
      </c>
      <c r="E415" s="17" t="s">
        <v>16</v>
      </c>
      <c r="F415" s="37">
        <v>2</v>
      </c>
      <c r="G415" s="37">
        <v>0</v>
      </c>
      <c r="H415" s="24">
        <f t="shared" si="18"/>
        <v>0</v>
      </c>
      <c r="I415" s="37">
        <v>630</v>
      </c>
      <c r="J415" s="28" t="s">
        <v>17</v>
      </c>
      <c r="K415" s="29">
        <f t="shared" si="17"/>
        <v>0.9</v>
      </c>
      <c r="L415" s="37">
        <v>567</v>
      </c>
    </row>
    <row r="416" spans="1:12" ht="14.25">
      <c r="A416" s="17">
        <v>414</v>
      </c>
      <c r="B416" s="37" t="s">
        <v>1210</v>
      </c>
      <c r="C416" s="37" t="s">
        <v>1211</v>
      </c>
      <c r="D416" s="23" t="s">
        <v>1212</v>
      </c>
      <c r="E416" s="17" t="s">
        <v>16</v>
      </c>
      <c r="F416" s="37">
        <v>2</v>
      </c>
      <c r="G416" s="37">
        <v>0</v>
      </c>
      <c r="H416" s="24">
        <f t="shared" si="18"/>
        <v>0</v>
      </c>
      <c r="I416" s="37">
        <v>762.24</v>
      </c>
      <c r="J416" s="28" t="s">
        <v>17</v>
      </c>
      <c r="K416" s="29">
        <f t="shared" si="17"/>
        <v>0.9000052476910159</v>
      </c>
      <c r="L416" s="37">
        <v>686.02</v>
      </c>
    </row>
    <row r="417" spans="1:12" ht="14.25">
      <c r="A417" s="17">
        <v>415</v>
      </c>
      <c r="B417" s="37" t="s">
        <v>1213</v>
      </c>
      <c r="C417" s="37" t="s">
        <v>1214</v>
      </c>
      <c r="D417" s="23" t="s">
        <v>1215</v>
      </c>
      <c r="E417" s="17" t="s">
        <v>16</v>
      </c>
      <c r="F417" s="37">
        <v>7</v>
      </c>
      <c r="G417" s="37">
        <v>0</v>
      </c>
      <c r="H417" s="24">
        <f t="shared" si="18"/>
        <v>0</v>
      </c>
      <c r="I417" s="37">
        <v>852.5</v>
      </c>
      <c r="J417" s="28" t="s">
        <v>17</v>
      </c>
      <c r="K417" s="29">
        <f t="shared" si="17"/>
        <v>0.9</v>
      </c>
      <c r="L417" s="37">
        <v>767.25</v>
      </c>
    </row>
    <row r="418" spans="1:12" ht="14.25">
      <c r="A418" s="17">
        <v>416</v>
      </c>
      <c r="B418" s="37" t="s">
        <v>1216</v>
      </c>
      <c r="C418" s="37" t="s">
        <v>1217</v>
      </c>
      <c r="D418" s="23" t="s">
        <v>1218</v>
      </c>
      <c r="E418" s="17" t="s">
        <v>16</v>
      </c>
      <c r="F418" s="37">
        <v>2</v>
      </c>
      <c r="G418" s="37">
        <v>0</v>
      </c>
      <c r="H418" s="24">
        <f t="shared" si="18"/>
        <v>0</v>
      </c>
      <c r="I418" s="37">
        <v>762.24</v>
      </c>
      <c r="J418" s="28" t="s">
        <v>17</v>
      </c>
      <c r="K418" s="29">
        <f t="shared" si="17"/>
        <v>0.9000052476910159</v>
      </c>
      <c r="L418" s="37">
        <v>686.02</v>
      </c>
    </row>
    <row r="419" spans="1:12" ht="14.25">
      <c r="A419" s="17">
        <v>417</v>
      </c>
      <c r="B419" s="37" t="s">
        <v>1219</v>
      </c>
      <c r="C419" s="37" t="s">
        <v>1220</v>
      </c>
      <c r="D419" s="23" t="s">
        <v>1221</v>
      </c>
      <c r="E419" s="17" t="s">
        <v>16</v>
      </c>
      <c r="F419" s="37">
        <v>2</v>
      </c>
      <c r="G419" s="37">
        <v>0</v>
      </c>
      <c r="H419" s="24">
        <f t="shared" si="18"/>
        <v>0</v>
      </c>
      <c r="I419" s="37">
        <v>1000</v>
      </c>
      <c r="J419" s="28" t="s">
        <v>17</v>
      </c>
      <c r="K419" s="29">
        <f t="shared" si="17"/>
        <v>0.9</v>
      </c>
      <c r="L419" s="37">
        <v>900</v>
      </c>
    </row>
    <row r="420" spans="1:12" ht="14.25">
      <c r="A420" s="17">
        <v>418</v>
      </c>
      <c r="B420" s="37" t="s">
        <v>1222</v>
      </c>
      <c r="C420" s="37" t="s">
        <v>1223</v>
      </c>
      <c r="D420" s="23" t="s">
        <v>1224</v>
      </c>
      <c r="E420" s="17" t="s">
        <v>16</v>
      </c>
      <c r="F420" s="37">
        <v>5</v>
      </c>
      <c r="G420" s="37">
        <v>0</v>
      </c>
      <c r="H420" s="24">
        <f t="shared" si="18"/>
        <v>0</v>
      </c>
      <c r="I420" s="37">
        <v>2030</v>
      </c>
      <c r="J420" s="28" t="s">
        <v>17</v>
      </c>
      <c r="K420" s="29">
        <f t="shared" si="17"/>
        <v>0.9</v>
      </c>
      <c r="L420" s="37">
        <v>1827</v>
      </c>
    </row>
    <row r="421" spans="1:12" ht="14.25">
      <c r="A421" s="17">
        <v>419</v>
      </c>
      <c r="B421" s="37" t="s">
        <v>1225</v>
      </c>
      <c r="C421" s="37" t="s">
        <v>1226</v>
      </c>
      <c r="D421" s="23" t="s">
        <v>1227</v>
      </c>
      <c r="E421" s="17" t="s">
        <v>16</v>
      </c>
      <c r="F421" s="37">
        <v>3</v>
      </c>
      <c r="G421" s="37">
        <v>0</v>
      </c>
      <c r="H421" s="24">
        <f t="shared" si="18"/>
        <v>0</v>
      </c>
      <c r="I421" s="37">
        <v>1158.08</v>
      </c>
      <c r="J421" s="28" t="s">
        <v>17</v>
      </c>
      <c r="K421" s="29">
        <f t="shared" si="17"/>
        <v>0.8999982730035921</v>
      </c>
      <c r="L421" s="37">
        <v>1042.27</v>
      </c>
    </row>
    <row r="422" spans="1:12" ht="14.25">
      <c r="A422" s="17">
        <v>420</v>
      </c>
      <c r="B422" s="37" t="s">
        <v>1228</v>
      </c>
      <c r="C422" s="37" t="s">
        <v>1229</v>
      </c>
      <c r="D422" s="23" t="s">
        <v>1230</v>
      </c>
      <c r="E422" s="17" t="s">
        <v>16</v>
      </c>
      <c r="F422" s="37">
        <v>2</v>
      </c>
      <c r="G422" s="37">
        <v>0</v>
      </c>
      <c r="H422" s="24">
        <f t="shared" si="18"/>
        <v>0</v>
      </c>
      <c r="I422" s="37">
        <v>814.32</v>
      </c>
      <c r="J422" s="28" t="s">
        <v>17</v>
      </c>
      <c r="K422" s="29">
        <f t="shared" si="17"/>
        <v>0.9000024560369387</v>
      </c>
      <c r="L422" s="37">
        <v>732.89</v>
      </c>
    </row>
    <row r="423" spans="1:12" ht="14.25">
      <c r="A423" s="17">
        <v>421</v>
      </c>
      <c r="B423" s="37" t="s">
        <v>1231</v>
      </c>
      <c r="C423" s="37" t="s">
        <v>1232</v>
      </c>
      <c r="D423" s="23" t="s">
        <v>1233</v>
      </c>
      <c r="E423" s="17" t="s">
        <v>16</v>
      </c>
      <c r="F423" s="37">
        <v>4</v>
      </c>
      <c r="G423" s="37">
        <v>0</v>
      </c>
      <c r="H423" s="24">
        <f t="shared" si="18"/>
        <v>0</v>
      </c>
      <c r="I423" s="37">
        <v>1964.16</v>
      </c>
      <c r="J423" s="28" t="s">
        <v>17</v>
      </c>
      <c r="K423" s="29">
        <f t="shared" si="17"/>
        <v>0.899997963506028</v>
      </c>
      <c r="L423" s="37">
        <v>1767.74</v>
      </c>
    </row>
    <row r="424" spans="1:12" ht="14.25">
      <c r="A424" s="17">
        <v>422</v>
      </c>
      <c r="B424" s="37" t="s">
        <v>1234</v>
      </c>
      <c r="C424" s="37" t="s">
        <v>1235</v>
      </c>
      <c r="D424" s="23" t="s">
        <v>1236</v>
      </c>
      <c r="E424" s="17" t="s">
        <v>16</v>
      </c>
      <c r="F424" s="37">
        <v>3</v>
      </c>
      <c r="G424" s="37">
        <v>0</v>
      </c>
      <c r="H424" s="24">
        <f t="shared" si="18"/>
        <v>0</v>
      </c>
      <c r="I424" s="37">
        <v>190.56</v>
      </c>
      <c r="J424" s="28" t="s">
        <v>17</v>
      </c>
      <c r="K424" s="29">
        <f t="shared" si="17"/>
        <v>0.8999790092359362</v>
      </c>
      <c r="L424" s="37">
        <v>171.5</v>
      </c>
    </row>
    <row r="425" spans="1:12" ht="14.25">
      <c r="A425" s="17">
        <v>423</v>
      </c>
      <c r="B425" s="37" t="s">
        <v>1237</v>
      </c>
      <c r="C425" s="37" t="s">
        <v>1238</v>
      </c>
      <c r="D425" s="23" t="s">
        <v>1239</v>
      </c>
      <c r="E425" s="17" t="s">
        <v>16</v>
      </c>
      <c r="F425" s="37">
        <v>9</v>
      </c>
      <c r="G425" s="37">
        <v>0</v>
      </c>
      <c r="H425" s="24">
        <f t="shared" si="18"/>
        <v>0</v>
      </c>
      <c r="I425" s="37">
        <v>3398.32</v>
      </c>
      <c r="J425" s="28" t="s">
        <v>17</v>
      </c>
      <c r="K425" s="29">
        <f t="shared" si="17"/>
        <v>0.9000005885260951</v>
      </c>
      <c r="L425" s="37">
        <v>3058.49</v>
      </c>
    </row>
    <row r="426" spans="1:12" ht="14.25">
      <c r="A426" s="17">
        <v>424</v>
      </c>
      <c r="B426" s="37" t="s">
        <v>1240</v>
      </c>
      <c r="C426" s="37" t="s">
        <v>1241</v>
      </c>
      <c r="D426" s="23" t="s">
        <v>1242</v>
      </c>
      <c r="E426" s="17" t="s">
        <v>16</v>
      </c>
      <c r="F426" s="37">
        <v>7</v>
      </c>
      <c r="G426" s="37">
        <v>0</v>
      </c>
      <c r="H426" s="24">
        <f t="shared" si="18"/>
        <v>0</v>
      </c>
      <c r="I426" s="37">
        <v>2685.76</v>
      </c>
      <c r="J426" s="28" t="s">
        <v>17</v>
      </c>
      <c r="K426" s="29">
        <f t="shared" si="17"/>
        <v>0.8999985106636481</v>
      </c>
      <c r="L426" s="37">
        <v>2417.18</v>
      </c>
    </row>
    <row r="427" spans="1:12" ht="14.25">
      <c r="A427" s="17">
        <v>425</v>
      </c>
      <c r="B427" s="37" t="s">
        <v>1243</v>
      </c>
      <c r="C427" s="37" t="s">
        <v>1244</v>
      </c>
      <c r="D427" s="23" t="s">
        <v>1245</v>
      </c>
      <c r="E427" s="17" t="s">
        <v>16</v>
      </c>
      <c r="F427" s="37">
        <v>23</v>
      </c>
      <c r="G427" s="37">
        <v>0</v>
      </c>
      <c r="H427" s="24">
        <f t="shared" si="18"/>
        <v>0</v>
      </c>
      <c r="I427" s="37">
        <v>8710.66</v>
      </c>
      <c r="J427" s="28" t="s">
        <v>17</v>
      </c>
      <c r="K427" s="29">
        <f t="shared" si="17"/>
        <v>0.8999995407925462</v>
      </c>
      <c r="L427" s="37">
        <v>7839.59</v>
      </c>
    </row>
    <row r="428" spans="1:12" ht="14.25">
      <c r="A428" s="17">
        <v>426</v>
      </c>
      <c r="B428" s="37" t="s">
        <v>1246</v>
      </c>
      <c r="C428" s="37" t="s">
        <v>1247</v>
      </c>
      <c r="D428" s="23" t="s">
        <v>1248</v>
      </c>
      <c r="E428" s="17" t="s">
        <v>16</v>
      </c>
      <c r="F428" s="37">
        <v>2</v>
      </c>
      <c r="G428" s="37">
        <v>0</v>
      </c>
      <c r="H428" s="24">
        <f t="shared" si="18"/>
        <v>0</v>
      </c>
      <c r="I428" s="37">
        <v>853.2</v>
      </c>
      <c r="J428" s="28" t="s">
        <v>17</v>
      </c>
      <c r="K428" s="29">
        <f t="shared" si="17"/>
        <v>0.8999999999999999</v>
      </c>
      <c r="L428" s="37">
        <v>767.88</v>
      </c>
    </row>
    <row r="429" spans="1:12" ht="14.25">
      <c r="A429" s="17">
        <v>427</v>
      </c>
      <c r="B429" s="37" t="s">
        <v>1249</v>
      </c>
      <c r="C429" s="37" t="s">
        <v>1250</v>
      </c>
      <c r="D429" s="23" t="s">
        <v>1251</v>
      </c>
      <c r="E429" s="17" t="s">
        <v>16</v>
      </c>
      <c r="F429" s="37">
        <v>3</v>
      </c>
      <c r="G429" s="37">
        <v>0</v>
      </c>
      <c r="H429" s="24">
        <f t="shared" si="18"/>
        <v>0</v>
      </c>
      <c r="I429" s="37">
        <v>1251.36</v>
      </c>
      <c r="J429" s="28" t="s">
        <v>17</v>
      </c>
      <c r="K429" s="29">
        <f aca="true" t="shared" si="19" ref="K429:K492">L429/I429</f>
        <v>0.8999968034778162</v>
      </c>
      <c r="L429" s="37">
        <v>1126.22</v>
      </c>
    </row>
    <row r="430" spans="1:12" ht="14.25">
      <c r="A430" s="17">
        <v>428</v>
      </c>
      <c r="B430" s="37" t="s">
        <v>1252</v>
      </c>
      <c r="C430" s="37" t="s">
        <v>1253</v>
      </c>
      <c r="D430" s="23" t="s">
        <v>1254</v>
      </c>
      <c r="E430" s="17" t="s">
        <v>16</v>
      </c>
      <c r="F430" s="37">
        <v>101</v>
      </c>
      <c r="G430" s="37">
        <v>3</v>
      </c>
      <c r="H430" s="24">
        <f t="shared" si="18"/>
        <v>0.0297029702970297</v>
      </c>
      <c r="I430" s="37">
        <v>45945.88</v>
      </c>
      <c r="J430" s="28" t="s">
        <v>17</v>
      </c>
      <c r="K430" s="29">
        <f t="shared" si="19"/>
        <v>0.8999999564705258</v>
      </c>
      <c r="L430" s="37">
        <v>41351.29</v>
      </c>
    </row>
    <row r="431" spans="1:12" ht="14.25">
      <c r="A431" s="17">
        <v>429</v>
      </c>
      <c r="B431" s="37" t="s">
        <v>1255</v>
      </c>
      <c r="C431" s="37" t="s">
        <v>1256</v>
      </c>
      <c r="D431" s="23" t="s">
        <v>1257</v>
      </c>
      <c r="E431" s="17" t="s">
        <v>16</v>
      </c>
      <c r="F431" s="37">
        <v>2</v>
      </c>
      <c r="G431" s="37">
        <v>0</v>
      </c>
      <c r="H431" s="24">
        <f t="shared" si="18"/>
        <v>0</v>
      </c>
      <c r="I431" s="37">
        <v>562.56</v>
      </c>
      <c r="J431" s="28" t="s">
        <v>17</v>
      </c>
      <c r="K431" s="29">
        <f t="shared" si="19"/>
        <v>0.8999928896473266</v>
      </c>
      <c r="L431" s="37">
        <v>506.3</v>
      </c>
    </row>
    <row r="432" spans="1:12" ht="14.25">
      <c r="A432" s="17">
        <v>430</v>
      </c>
      <c r="B432" s="37" t="s">
        <v>1258</v>
      </c>
      <c r="C432" s="37" t="s">
        <v>1259</v>
      </c>
      <c r="D432" s="23" t="s">
        <v>1260</v>
      </c>
      <c r="E432" s="17" t="s">
        <v>16</v>
      </c>
      <c r="F432" s="37">
        <v>2</v>
      </c>
      <c r="G432" s="37">
        <v>0</v>
      </c>
      <c r="H432" s="24">
        <f t="shared" si="18"/>
        <v>0</v>
      </c>
      <c r="I432" s="37">
        <v>762.24</v>
      </c>
      <c r="J432" s="28" t="s">
        <v>17</v>
      </c>
      <c r="K432" s="29">
        <f t="shared" si="19"/>
        <v>0.9000052476910159</v>
      </c>
      <c r="L432" s="37">
        <v>686.02</v>
      </c>
    </row>
    <row r="433" spans="1:12" ht="14.25">
      <c r="A433" s="17">
        <v>431</v>
      </c>
      <c r="B433" s="37" t="s">
        <v>1261</v>
      </c>
      <c r="C433" s="37" t="s">
        <v>1262</v>
      </c>
      <c r="D433" s="23" t="s">
        <v>1263</v>
      </c>
      <c r="E433" s="17" t="s">
        <v>16</v>
      </c>
      <c r="F433" s="37">
        <v>33</v>
      </c>
      <c r="G433" s="37">
        <v>0</v>
      </c>
      <c r="H433" s="24">
        <f t="shared" si="18"/>
        <v>0</v>
      </c>
      <c r="I433" s="37">
        <v>13972.48</v>
      </c>
      <c r="J433" s="28" t="s">
        <v>17</v>
      </c>
      <c r="K433" s="29">
        <f t="shared" si="19"/>
        <v>0.8999998568614878</v>
      </c>
      <c r="L433" s="37">
        <v>12575.23</v>
      </c>
    </row>
    <row r="434" spans="1:12" ht="14.25">
      <c r="A434" s="17">
        <v>432</v>
      </c>
      <c r="B434" s="37" t="s">
        <v>1264</v>
      </c>
      <c r="C434" s="37" t="s">
        <v>1265</v>
      </c>
      <c r="D434" s="23" t="s">
        <v>1266</v>
      </c>
      <c r="E434" s="17" t="s">
        <v>16</v>
      </c>
      <c r="F434" s="37">
        <v>17</v>
      </c>
      <c r="G434" s="37">
        <v>0</v>
      </c>
      <c r="H434" s="24">
        <f t="shared" si="18"/>
        <v>0</v>
      </c>
      <c r="I434" s="37">
        <v>6495.44</v>
      </c>
      <c r="J434" s="28" t="s">
        <v>17</v>
      </c>
      <c r="K434" s="29">
        <f t="shared" si="19"/>
        <v>0.9000006158166345</v>
      </c>
      <c r="L434" s="37">
        <v>5845.9</v>
      </c>
    </row>
    <row r="435" spans="1:12" ht="14.25">
      <c r="A435" s="17">
        <v>433</v>
      </c>
      <c r="B435" s="37" t="s">
        <v>1267</v>
      </c>
      <c r="C435" s="37" t="s">
        <v>1268</v>
      </c>
      <c r="D435" s="23" t="s">
        <v>1269</v>
      </c>
      <c r="E435" s="17" t="s">
        <v>16</v>
      </c>
      <c r="F435" s="37">
        <v>24</v>
      </c>
      <c r="G435" s="37">
        <v>0</v>
      </c>
      <c r="H435" s="24">
        <f t="shared" si="18"/>
        <v>0</v>
      </c>
      <c r="I435" s="37">
        <v>9726.08</v>
      </c>
      <c r="J435" s="28" t="s">
        <v>17</v>
      </c>
      <c r="K435" s="29">
        <f t="shared" si="19"/>
        <v>0.8999997943673093</v>
      </c>
      <c r="L435" s="37">
        <v>8753.47</v>
      </c>
    </row>
    <row r="436" spans="1:12" ht="14.25">
      <c r="A436" s="17">
        <v>434</v>
      </c>
      <c r="B436" s="37" t="s">
        <v>1270</v>
      </c>
      <c r="C436" s="37" t="s">
        <v>1271</v>
      </c>
      <c r="D436" s="23" t="s">
        <v>1272</v>
      </c>
      <c r="E436" s="17" t="s">
        <v>16</v>
      </c>
      <c r="F436" s="37">
        <v>2</v>
      </c>
      <c r="G436" s="37">
        <v>0</v>
      </c>
      <c r="H436" s="24">
        <f t="shared" si="18"/>
        <v>0</v>
      </c>
      <c r="I436" s="37">
        <v>822.72</v>
      </c>
      <c r="J436" s="28" t="s">
        <v>17</v>
      </c>
      <c r="K436" s="29">
        <f t="shared" si="19"/>
        <v>0.9000024309607157</v>
      </c>
      <c r="L436" s="37">
        <v>740.45</v>
      </c>
    </row>
    <row r="437" spans="1:12" ht="14.25">
      <c r="A437" s="17">
        <v>435</v>
      </c>
      <c r="B437" s="37" t="s">
        <v>1273</v>
      </c>
      <c r="C437" s="37" t="s">
        <v>1274</v>
      </c>
      <c r="D437" s="23" t="s">
        <v>1275</v>
      </c>
      <c r="E437" s="17" t="s">
        <v>16</v>
      </c>
      <c r="F437" s="37">
        <v>6</v>
      </c>
      <c r="G437" s="37">
        <v>0</v>
      </c>
      <c r="H437" s="24">
        <f t="shared" si="18"/>
        <v>0</v>
      </c>
      <c r="I437" s="37">
        <v>2121.68</v>
      </c>
      <c r="J437" s="28" t="s">
        <v>17</v>
      </c>
      <c r="K437" s="29">
        <f t="shared" si="19"/>
        <v>0.8999990573507787</v>
      </c>
      <c r="L437" s="37">
        <v>1909.51</v>
      </c>
    </row>
    <row r="438" spans="1:12" ht="14.25">
      <c r="A438" s="17">
        <v>436</v>
      </c>
      <c r="B438" s="37" t="s">
        <v>1276</v>
      </c>
      <c r="C438" s="37" t="s">
        <v>1277</v>
      </c>
      <c r="D438" s="23" t="s">
        <v>1278</v>
      </c>
      <c r="E438" s="17" t="s">
        <v>16</v>
      </c>
      <c r="F438" s="37">
        <v>5</v>
      </c>
      <c r="G438" s="37">
        <v>0</v>
      </c>
      <c r="H438" s="24">
        <f t="shared" si="18"/>
        <v>0</v>
      </c>
      <c r="I438" s="37">
        <v>1941.76</v>
      </c>
      <c r="J438" s="28" t="s">
        <v>17</v>
      </c>
      <c r="K438" s="29">
        <f t="shared" si="19"/>
        <v>0.8999979400131839</v>
      </c>
      <c r="L438" s="37">
        <v>1747.58</v>
      </c>
    </row>
    <row r="439" spans="1:12" ht="14.25">
      <c r="A439" s="17">
        <v>437</v>
      </c>
      <c r="B439" s="37" t="s">
        <v>1279</v>
      </c>
      <c r="C439" s="37" t="s">
        <v>1280</v>
      </c>
      <c r="D439" s="23" t="s">
        <v>1281</v>
      </c>
      <c r="E439" s="17" t="s">
        <v>16</v>
      </c>
      <c r="F439" s="37">
        <v>3</v>
      </c>
      <c r="G439" s="37">
        <v>0</v>
      </c>
      <c r="H439" s="24">
        <f t="shared" si="18"/>
        <v>0</v>
      </c>
      <c r="I439" s="37">
        <v>1143.36</v>
      </c>
      <c r="J439" s="28" t="s">
        <v>17</v>
      </c>
      <c r="K439" s="29">
        <f t="shared" si="19"/>
        <v>0.8999965015393228</v>
      </c>
      <c r="L439" s="37">
        <v>1029.02</v>
      </c>
    </row>
    <row r="440" spans="1:12" ht="14.25">
      <c r="A440" s="17">
        <v>438</v>
      </c>
      <c r="B440" s="37" t="s">
        <v>1282</v>
      </c>
      <c r="C440" s="37" t="s">
        <v>1283</v>
      </c>
      <c r="D440" s="23" t="s">
        <v>1284</v>
      </c>
      <c r="E440" s="17" t="s">
        <v>16</v>
      </c>
      <c r="F440" s="37">
        <v>1</v>
      </c>
      <c r="G440" s="37">
        <v>0</v>
      </c>
      <c r="H440" s="24">
        <f t="shared" si="18"/>
        <v>0</v>
      </c>
      <c r="I440" s="37">
        <v>381.12</v>
      </c>
      <c r="J440" s="28" t="s">
        <v>17</v>
      </c>
      <c r="K440" s="29">
        <f t="shared" si="19"/>
        <v>0.9000052476910159</v>
      </c>
      <c r="L440" s="37">
        <v>343.01</v>
      </c>
    </row>
    <row r="441" spans="1:12" ht="14.25">
      <c r="A441" s="17">
        <v>439</v>
      </c>
      <c r="B441" s="37" t="s">
        <v>1285</v>
      </c>
      <c r="C441" s="37" t="s">
        <v>1286</v>
      </c>
      <c r="D441" s="23" t="s">
        <v>1287</v>
      </c>
      <c r="E441" s="17" t="s">
        <v>16</v>
      </c>
      <c r="F441" s="37">
        <v>2</v>
      </c>
      <c r="G441" s="37">
        <v>0</v>
      </c>
      <c r="H441" s="24">
        <f t="shared" si="18"/>
        <v>0</v>
      </c>
      <c r="I441" s="37">
        <v>822.72</v>
      </c>
      <c r="J441" s="28" t="s">
        <v>17</v>
      </c>
      <c r="K441" s="29">
        <f t="shared" si="19"/>
        <v>0.9000024309607157</v>
      </c>
      <c r="L441" s="37">
        <v>740.45</v>
      </c>
    </row>
    <row r="442" spans="1:12" ht="14.25">
      <c r="A442" s="17">
        <v>440</v>
      </c>
      <c r="B442" s="37" t="s">
        <v>1288</v>
      </c>
      <c r="C442" s="37" t="s">
        <v>1289</v>
      </c>
      <c r="D442" s="23" t="s">
        <v>1290</v>
      </c>
      <c r="E442" s="17" t="s">
        <v>16</v>
      </c>
      <c r="F442" s="37">
        <v>4</v>
      </c>
      <c r="G442" s="37">
        <v>0</v>
      </c>
      <c r="H442" s="24">
        <f t="shared" si="18"/>
        <v>0</v>
      </c>
      <c r="I442" s="37">
        <v>1457.92</v>
      </c>
      <c r="J442" s="28" t="s">
        <v>17</v>
      </c>
      <c r="K442" s="29">
        <f t="shared" si="19"/>
        <v>0.9000013718173837</v>
      </c>
      <c r="L442" s="37">
        <v>1312.13</v>
      </c>
    </row>
    <row r="443" spans="1:12" ht="14.25">
      <c r="A443" s="17">
        <v>441</v>
      </c>
      <c r="B443" s="37" t="s">
        <v>1291</v>
      </c>
      <c r="C443" s="37" t="s">
        <v>1292</v>
      </c>
      <c r="D443" s="23" t="s">
        <v>1293</v>
      </c>
      <c r="E443" s="17" t="s">
        <v>16</v>
      </c>
      <c r="F443" s="37">
        <v>2</v>
      </c>
      <c r="G443" s="37">
        <v>0</v>
      </c>
      <c r="H443" s="24">
        <f t="shared" si="18"/>
        <v>0</v>
      </c>
      <c r="I443" s="37">
        <v>615.44</v>
      </c>
      <c r="J443" s="28" t="s">
        <v>17</v>
      </c>
      <c r="K443" s="29">
        <f t="shared" si="19"/>
        <v>0.9000064994150525</v>
      </c>
      <c r="L443" s="37">
        <v>553.9</v>
      </c>
    </row>
    <row r="444" spans="1:12" ht="14.25">
      <c r="A444" s="17">
        <v>442</v>
      </c>
      <c r="B444" s="37" t="s">
        <v>1294</v>
      </c>
      <c r="C444" s="37" t="s">
        <v>1295</v>
      </c>
      <c r="D444" s="23" t="s">
        <v>1296</v>
      </c>
      <c r="E444" s="17" t="s">
        <v>16</v>
      </c>
      <c r="F444" s="37">
        <v>10</v>
      </c>
      <c r="G444" s="37">
        <v>0</v>
      </c>
      <c r="H444" s="24">
        <f t="shared" si="18"/>
        <v>0</v>
      </c>
      <c r="I444" s="37">
        <v>3841.44</v>
      </c>
      <c r="J444" s="28" t="s">
        <v>17</v>
      </c>
      <c r="K444" s="29">
        <f t="shared" si="19"/>
        <v>0.9000010412761882</v>
      </c>
      <c r="L444" s="37">
        <v>3457.3</v>
      </c>
    </row>
    <row r="445" spans="1:12" ht="14.25">
      <c r="A445" s="17">
        <v>443</v>
      </c>
      <c r="B445" s="37" t="s">
        <v>1297</v>
      </c>
      <c r="C445" s="37" t="s">
        <v>1298</v>
      </c>
      <c r="D445" s="23" t="s">
        <v>1299</v>
      </c>
      <c r="E445" s="17" t="s">
        <v>16</v>
      </c>
      <c r="F445" s="37">
        <v>10</v>
      </c>
      <c r="G445" s="37">
        <v>0</v>
      </c>
      <c r="H445" s="24">
        <f aca="true" t="shared" si="20" ref="H445:H508">G445/F445</f>
        <v>0</v>
      </c>
      <c r="I445" s="37">
        <v>3685.36</v>
      </c>
      <c r="J445" s="28" t="s">
        <v>17</v>
      </c>
      <c r="K445" s="29">
        <f t="shared" si="19"/>
        <v>0.8999989146243516</v>
      </c>
      <c r="L445" s="37">
        <v>3316.82</v>
      </c>
    </row>
    <row r="446" spans="1:12" ht="14.25">
      <c r="A446" s="17">
        <v>444</v>
      </c>
      <c r="B446" s="37" t="s">
        <v>1300</v>
      </c>
      <c r="C446" s="37" t="s">
        <v>1301</v>
      </c>
      <c r="D446" s="23" t="s">
        <v>1302</v>
      </c>
      <c r="E446" s="17" t="s">
        <v>16</v>
      </c>
      <c r="F446" s="37">
        <v>2</v>
      </c>
      <c r="G446" s="37">
        <v>0</v>
      </c>
      <c r="H446" s="24">
        <f t="shared" si="20"/>
        <v>0</v>
      </c>
      <c r="I446" s="37">
        <v>762.24</v>
      </c>
      <c r="J446" s="28" t="s">
        <v>17</v>
      </c>
      <c r="K446" s="29">
        <f t="shared" si="19"/>
        <v>0.9000052476910159</v>
      </c>
      <c r="L446" s="37">
        <v>686.02</v>
      </c>
    </row>
    <row r="447" spans="1:12" ht="14.25">
      <c r="A447" s="17">
        <v>445</v>
      </c>
      <c r="B447" s="37" t="s">
        <v>1303</v>
      </c>
      <c r="C447" s="37" t="s">
        <v>1304</v>
      </c>
      <c r="D447" s="23" t="s">
        <v>1305</v>
      </c>
      <c r="E447" s="17" t="s">
        <v>16</v>
      </c>
      <c r="F447" s="37">
        <v>1</v>
      </c>
      <c r="G447" s="37">
        <v>0</v>
      </c>
      <c r="H447" s="24">
        <f t="shared" si="20"/>
        <v>0</v>
      </c>
      <c r="I447" s="37">
        <v>381.12</v>
      </c>
      <c r="J447" s="28" t="s">
        <v>17</v>
      </c>
      <c r="K447" s="29">
        <f t="shared" si="19"/>
        <v>0.9000052476910159</v>
      </c>
      <c r="L447" s="37">
        <v>343.01</v>
      </c>
    </row>
    <row r="448" spans="1:12" ht="14.25">
      <c r="A448" s="17">
        <v>446</v>
      </c>
      <c r="B448" s="37" t="s">
        <v>1306</v>
      </c>
      <c r="C448" s="37" t="s">
        <v>1307</v>
      </c>
      <c r="D448" s="23" t="s">
        <v>1308</v>
      </c>
      <c r="E448" s="17" t="s">
        <v>16</v>
      </c>
      <c r="F448" s="37">
        <v>4</v>
      </c>
      <c r="G448" s="37">
        <v>0</v>
      </c>
      <c r="H448" s="24">
        <f t="shared" si="20"/>
        <v>0</v>
      </c>
      <c r="I448" s="37">
        <v>1355.04</v>
      </c>
      <c r="J448" s="28" t="s">
        <v>17</v>
      </c>
      <c r="K448" s="29">
        <f t="shared" si="19"/>
        <v>0.9000029519423781</v>
      </c>
      <c r="L448" s="37">
        <v>1219.54</v>
      </c>
    </row>
    <row r="449" spans="1:12" ht="14.25">
      <c r="A449" s="17">
        <v>447</v>
      </c>
      <c r="B449" s="37" t="s">
        <v>1309</v>
      </c>
      <c r="C449" s="37" t="s">
        <v>1310</v>
      </c>
      <c r="D449" s="23" t="s">
        <v>1311</v>
      </c>
      <c r="E449" s="17" t="s">
        <v>16</v>
      </c>
      <c r="F449" s="37">
        <v>1</v>
      </c>
      <c r="G449" s="37">
        <v>0</v>
      </c>
      <c r="H449" s="24">
        <f t="shared" si="20"/>
        <v>0</v>
      </c>
      <c r="I449" s="37">
        <v>155.76</v>
      </c>
      <c r="J449" s="28" t="s">
        <v>17</v>
      </c>
      <c r="K449" s="29">
        <f t="shared" si="19"/>
        <v>0.8999743194658449</v>
      </c>
      <c r="L449" s="37">
        <v>140.18</v>
      </c>
    </row>
    <row r="450" spans="1:12" ht="14.25">
      <c r="A450" s="17">
        <v>448</v>
      </c>
      <c r="B450" s="37" t="s">
        <v>1312</v>
      </c>
      <c r="C450" s="37" t="s">
        <v>1313</v>
      </c>
      <c r="D450" s="23" t="s">
        <v>1314</v>
      </c>
      <c r="E450" s="17" t="s">
        <v>16</v>
      </c>
      <c r="F450" s="37">
        <v>2</v>
      </c>
      <c r="G450" s="37">
        <v>0</v>
      </c>
      <c r="H450" s="24">
        <f t="shared" si="20"/>
        <v>0</v>
      </c>
      <c r="I450" s="37">
        <v>960</v>
      </c>
      <c r="J450" s="28" t="s">
        <v>17</v>
      </c>
      <c r="K450" s="29">
        <f t="shared" si="19"/>
        <v>0.9</v>
      </c>
      <c r="L450" s="37">
        <v>864</v>
      </c>
    </row>
    <row r="451" spans="1:12" ht="14.25">
      <c r="A451" s="17">
        <v>449</v>
      </c>
      <c r="B451" s="37" t="s">
        <v>1315</v>
      </c>
      <c r="C451" s="37" t="s">
        <v>1316</v>
      </c>
      <c r="D451" s="23" t="s">
        <v>1317</v>
      </c>
      <c r="E451" s="17" t="s">
        <v>16</v>
      </c>
      <c r="F451" s="37">
        <v>12</v>
      </c>
      <c r="G451" s="37">
        <v>0</v>
      </c>
      <c r="H451" s="24">
        <f t="shared" si="20"/>
        <v>0</v>
      </c>
      <c r="I451" s="37">
        <v>4505.2</v>
      </c>
      <c r="J451" s="28" t="s">
        <v>17</v>
      </c>
      <c r="K451" s="29">
        <f t="shared" si="19"/>
        <v>0.9</v>
      </c>
      <c r="L451" s="37">
        <v>4054.68</v>
      </c>
    </row>
    <row r="452" spans="1:12" ht="14.25">
      <c r="A452" s="17">
        <v>450</v>
      </c>
      <c r="B452" s="37" t="s">
        <v>1318</v>
      </c>
      <c r="C452" s="37" t="s">
        <v>1319</v>
      </c>
      <c r="D452" s="23" t="s">
        <v>1320</v>
      </c>
      <c r="E452" s="17" t="s">
        <v>16</v>
      </c>
      <c r="F452" s="37">
        <v>2</v>
      </c>
      <c r="G452" s="37">
        <v>0</v>
      </c>
      <c r="H452" s="24">
        <f t="shared" si="20"/>
        <v>0</v>
      </c>
      <c r="I452" s="37">
        <v>836.12</v>
      </c>
      <c r="J452" s="28" t="s">
        <v>17</v>
      </c>
      <c r="K452" s="29">
        <f t="shared" si="19"/>
        <v>0.9000023920011482</v>
      </c>
      <c r="L452" s="37">
        <v>752.51</v>
      </c>
    </row>
    <row r="453" spans="1:12" ht="14.25">
      <c r="A453" s="17">
        <v>451</v>
      </c>
      <c r="B453" s="37" t="s">
        <v>1321</v>
      </c>
      <c r="C453" s="37" t="s">
        <v>1322</v>
      </c>
      <c r="D453" s="23" t="s">
        <v>1323</v>
      </c>
      <c r="E453" s="17" t="s">
        <v>16</v>
      </c>
      <c r="F453" s="37">
        <v>7</v>
      </c>
      <c r="G453" s="37">
        <v>0</v>
      </c>
      <c r="H453" s="24">
        <f t="shared" si="20"/>
        <v>0</v>
      </c>
      <c r="I453" s="37">
        <v>2651.12</v>
      </c>
      <c r="J453" s="28" t="s">
        <v>17</v>
      </c>
      <c r="K453" s="29">
        <f t="shared" si="19"/>
        <v>0.9000007543981413</v>
      </c>
      <c r="L453" s="37">
        <v>2386.01</v>
      </c>
    </row>
    <row r="454" spans="1:12" ht="14.25">
      <c r="A454" s="17">
        <v>452</v>
      </c>
      <c r="B454" s="37" t="s">
        <v>1324</v>
      </c>
      <c r="C454" s="37" t="s">
        <v>1325</v>
      </c>
      <c r="D454" s="23" t="s">
        <v>1326</v>
      </c>
      <c r="E454" s="17" t="s">
        <v>16</v>
      </c>
      <c r="F454" s="37">
        <v>2</v>
      </c>
      <c r="G454" s="37">
        <v>0</v>
      </c>
      <c r="H454" s="24">
        <f t="shared" si="20"/>
        <v>0</v>
      </c>
      <c r="I454" s="37">
        <v>762.24</v>
      </c>
      <c r="J454" s="28" t="s">
        <v>17</v>
      </c>
      <c r="K454" s="29">
        <f t="shared" si="19"/>
        <v>0.9000052476910159</v>
      </c>
      <c r="L454" s="37">
        <v>686.02</v>
      </c>
    </row>
    <row r="455" spans="1:12" ht="14.25">
      <c r="A455" s="17">
        <v>453</v>
      </c>
      <c r="B455" s="37" t="s">
        <v>1327</v>
      </c>
      <c r="C455" s="37" t="s">
        <v>1328</v>
      </c>
      <c r="D455" s="23" t="s">
        <v>1329</v>
      </c>
      <c r="E455" s="17" t="s">
        <v>16</v>
      </c>
      <c r="F455" s="37">
        <v>2</v>
      </c>
      <c r="G455" s="37">
        <v>0</v>
      </c>
      <c r="H455" s="24">
        <f t="shared" si="20"/>
        <v>0</v>
      </c>
      <c r="I455" s="37">
        <v>861.12</v>
      </c>
      <c r="J455" s="28" t="s">
        <v>17</v>
      </c>
      <c r="K455" s="29">
        <f t="shared" si="19"/>
        <v>0.9000023225566703</v>
      </c>
      <c r="L455" s="37">
        <v>775.01</v>
      </c>
    </row>
    <row r="456" spans="1:12" ht="14.25">
      <c r="A456" s="17">
        <v>454</v>
      </c>
      <c r="B456" s="37" t="s">
        <v>1330</v>
      </c>
      <c r="C456" s="37" t="s">
        <v>1331</v>
      </c>
      <c r="D456" s="23" t="s">
        <v>1332</v>
      </c>
      <c r="E456" s="17" t="s">
        <v>16</v>
      </c>
      <c r="F456" s="37">
        <v>4</v>
      </c>
      <c r="G456" s="37">
        <v>0</v>
      </c>
      <c r="H456" s="24">
        <f t="shared" si="20"/>
        <v>0</v>
      </c>
      <c r="I456" s="37">
        <v>1358.08</v>
      </c>
      <c r="J456" s="28" t="s">
        <v>17</v>
      </c>
      <c r="K456" s="29">
        <f t="shared" si="19"/>
        <v>0.899998527332705</v>
      </c>
      <c r="L456" s="37">
        <v>1222.27</v>
      </c>
    </row>
    <row r="457" spans="1:12" ht="14.25">
      <c r="A457" s="17">
        <v>455</v>
      </c>
      <c r="B457" s="37" t="s">
        <v>1333</v>
      </c>
      <c r="C457" s="37" t="s">
        <v>1334</v>
      </c>
      <c r="D457" s="23" t="s">
        <v>1335</v>
      </c>
      <c r="E457" s="17" t="s">
        <v>16</v>
      </c>
      <c r="F457" s="37">
        <v>2</v>
      </c>
      <c r="G457" s="37">
        <v>0</v>
      </c>
      <c r="H457" s="24">
        <f t="shared" si="20"/>
        <v>0</v>
      </c>
      <c r="I457" s="37">
        <v>762.24</v>
      </c>
      <c r="J457" s="28" t="s">
        <v>17</v>
      </c>
      <c r="K457" s="29">
        <f t="shared" si="19"/>
        <v>0.9000052476910159</v>
      </c>
      <c r="L457" s="37">
        <v>686.02</v>
      </c>
    </row>
    <row r="458" spans="1:12" ht="14.25">
      <c r="A458" s="17">
        <v>456</v>
      </c>
      <c r="B458" s="37" t="s">
        <v>1336</v>
      </c>
      <c r="C458" s="37" t="s">
        <v>1337</v>
      </c>
      <c r="D458" s="23" t="s">
        <v>1338</v>
      </c>
      <c r="E458" s="17" t="s">
        <v>16</v>
      </c>
      <c r="F458" s="37">
        <v>3</v>
      </c>
      <c r="G458" s="37">
        <v>0</v>
      </c>
      <c r="H458" s="24">
        <f t="shared" si="20"/>
        <v>0</v>
      </c>
      <c r="I458" s="37">
        <v>1302.8</v>
      </c>
      <c r="J458" s="28" t="s">
        <v>17</v>
      </c>
      <c r="K458" s="29">
        <f t="shared" si="19"/>
        <v>0.9</v>
      </c>
      <c r="L458" s="37">
        <v>1172.52</v>
      </c>
    </row>
    <row r="459" spans="1:12" ht="14.25">
      <c r="A459" s="17">
        <v>457</v>
      </c>
      <c r="B459" s="37" t="s">
        <v>1339</v>
      </c>
      <c r="C459" s="37" t="s">
        <v>1340</v>
      </c>
      <c r="D459" s="23" t="s">
        <v>1341</v>
      </c>
      <c r="E459" s="17" t="s">
        <v>16</v>
      </c>
      <c r="F459" s="37">
        <v>7</v>
      </c>
      <c r="G459" s="37">
        <v>0</v>
      </c>
      <c r="H459" s="24">
        <f t="shared" si="20"/>
        <v>0</v>
      </c>
      <c r="I459" s="37">
        <v>4745</v>
      </c>
      <c r="J459" s="28" t="s">
        <v>17</v>
      </c>
      <c r="K459" s="29">
        <f t="shared" si="19"/>
        <v>0.9</v>
      </c>
      <c r="L459" s="37">
        <v>4270.5</v>
      </c>
    </row>
    <row r="460" spans="1:12" ht="14.25">
      <c r="A460" s="17">
        <v>458</v>
      </c>
      <c r="B460" s="37" t="s">
        <v>1342</v>
      </c>
      <c r="C460" s="37" t="s">
        <v>1343</v>
      </c>
      <c r="D460" s="23" t="s">
        <v>1344</v>
      </c>
      <c r="E460" s="17" t="s">
        <v>16</v>
      </c>
      <c r="F460" s="37">
        <v>1</v>
      </c>
      <c r="G460" s="37">
        <v>0</v>
      </c>
      <c r="H460" s="24">
        <f t="shared" si="20"/>
        <v>0</v>
      </c>
      <c r="I460" s="37">
        <v>412.88</v>
      </c>
      <c r="J460" s="28" t="s">
        <v>17</v>
      </c>
      <c r="K460" s="29">
        <f t="shared" si="19"/>
        <v>0.8999951559775237</v>
      </c>
      <c r="L460" s="37">
        <v>371.59</v>
      </c>
    </row>
    <row r="461" spans="1:12" ht="14.25">
      <c r="A461" s="17">
        <v>459</v>
      </c>
      <c r="B461" s="37" t="s">
        <v>1345</v>
      </c>
      <c r="C461" s="37" t="s">
        <v>1346</v>
      </c>
      <c r="D461" s="23" t="s">
        <v>1347</v>
      </c>
      <c r="E461" s="17" t="s">
        <v>16</v>
      </c>
      <c r="F461" s="37">
        <v>7</v>
      </c>
      <c r="G461" s="37">
        <v>0</v>
      </c>
      <c r="H461" s="24">
        <f t="shared" si="20"/>
        <v>0</v>
      </c>
      <c r="I461" s="37">
        <v>2753.68</v>
      </c>
      <c r="J461" s="28" t="s">
        <v>17</v>
      </c>
      <c r="K461" s="29">
        <f t="shared" si="19"/>
        <v>0.8999992736991953</v>
      </c>
      <c r="L461" s="37">
        <v>2478.31</v>
      </c>
    </row>
    <row r="462" spans="1:12" ht="14.25">
      <c r="A462" s="17">
        <v>460</v>
      </c>
      <c r="B462" s="37" t="s">
        <v>1348</v>
      </c>
      <c r="C462" s="37" t="s">
        <v>1349</v>
      </c>
      <c r="D462" s="23" t="s">
        <v>1350</v>
      </c>
      <c r="E462" s="17" t="s">
        <v>16</v>
      </c>
      <c r="F462" s="37">
        <v>3</v>
      </c>
      <c r="G462" s="37">
        <v>0</v>
      </c>
      <c r="H462" s="24">
        <f t="shared" si="20"/>
        <v>0</v>
      </c>
      <c r="I462" s="37">
        <v>1111.6</v>
      </c>
      <c r="J462" s="28" t="s">
        <v>17</v>
      </c>
      <c r="K462" s="29">
        <f t="shared" si="19"/>
        <v>0.9000000000000001</v>
      </c>
      <c r="L462" s="37">
        <v>1000.44</v>
      </c>
    </row>
    <row r="463" spans="1:12" ht="14.25">
      <c r="A463" s="17">
        <v>461</v>
      </c>
      <c r="B463" s="37" t="s">
        <v>1351</v>
      </c>
      <c r="C463" s="37" t="s">
        <v>1352</v>
      </c>
      <c r="D463" s="23" t="s">
        <v>1353</v>
      </c>
      <c r="E463" s="17" t="s">
        <v>16</v>
      </c>
      <c r="F463" s="37">
        <v>5</v>
      </c>
      <c r="G463" s="37">
        <v>0</v>
      </c>
      <c r="H463" s="24">
        <f t="shared" si="20"/>
        <v>0</v>
      </c>
      <c r="I463" s="37">
        <v>1810.32</v>
      </c>
      <c r="J463" s="28" t="s">
        <v>17</v>
      </c>
      <c r="K463" s="29">
        <f t="shared" si="19"/>
        <v>0.900001104777056</v>
      </c>
      <c r="L463" s="37">
        <v>1629.29</v>
      </c>
    </row>
    <row r="464" spans="1:12" ht="14.25">
      <c r="A464" s="17">
        <v>462</v>
      </c>
      <c r="B464" s="37" t="s">
        <v>1354</v>
      </c>
      <c r="C464" s="37" t="s">
        <v>1355</v>
      </c>
      <c r="D464" s="23" t="s">
        <v>1356</v>
      </c>
      <c r="E464" s="17" t="s">
        <v>16</v>
      </c>
      <c r="F464" s="37">
        <v>4</v>
      </c>
      <c r="G464" s="37">
        <v>0</v>
      </c>
      <c r="H464" s="24">
        <f t="shared" si="20"/>
        <v>0</v>
      </c>
      <c r="I464" s="37">
        <v>1613.68</v>
      </c>
      <c r="J464" s="28" t="s">
        <v>17</v>
      </c>
      <c r="K464" s="29">
        <f t="shared" si="19"/>
        <v>0.8999987605968964</v>
      </c>
      <c r="L464" s="37">
        <v>1452.31</v>
      </c>
    </row>
    <row r="465" spans="1:12" ht="14.25">
      <c r="A465" s="17">
        <v>463</v>
      </c>
      <c r="B465" s="37" t="s">
        <v>1357</v>
      </c>
      <c r="C465" s="37" t="s">
        <v>1358</v>
      </c>
      <c r="D465" s="23" t="s">
        <v>1359</v>
      </c>
      <c r="E465" s="17" t="s">
        <v>16</v>
      </c>
      <c r="F465" s="37">
        <v>3</v>
      </c>
      <c r="G465" s="37">
        <v>0</v>
      </c>
      <c r="H465" s="24">
        <f t="shared" si="20"/>
        <v>0</v>
      </c>
      <c r="I465" s="37">
        <v>1111.6</v>
      </c>
      <c r="J465" s="28" t="s">
        <v>17</v>
      </c>
      <c r="K465" s="29">
        <f t="shared" si="19"/>
        <v>0.9000000000000001</v>
      </c>
      <c r="L465" s="37">
        <v>1000.44</v>
      </c>
    </row>
    <row r="466" spans="1:12" ht="14.25">
      <c r="A466" s="17">
        <v>464</v>
      </c>
      <c r="B466" s="37" t="s">
        <v>1360</v>
      </c>
      <c r="C466" s="37" t="s">
        <v>1361</v>
      </c>
      <c r="D466" s="23" t="s">
        <v>1362</v>
      </c>
      <c r="E466" s="17" t="s">
        <v>16</v>
      </c>
      <c r="F466" s="37">
        <v>2</v>
      </c>
      <c r="G466" s="37">
        <v>0</v>
      </c>
      <c r="H466" s="24">
        <f t="shared" si="20"/>
        <v>0</v>
      </c>
      <c r="I466" s="37">
        <v>762.24</v>
      </c>
      <c r="J466" s="28" t="s">
        <v>17</v>
      </c>
      <c r="K466" s="29">
        <f t="shared" si="19"/>
        <v>0.9000052476910159</v>
      </c>
      <c r="L466" s="37">
        <v>686.02</v>
      </c>
    </row>
    <row r="467" spans="1:12" ht="14.25">
      <c r="A467" s="17">
        <v>465</v>
      </c>
      <c r="B467" s="37" t="s">
        <v>1363</v>
      </c>
      <c r="C467" s="37" t="s">
        <v>1364</v>
      </c>
      <c r="D467" s="23" t="s">
        <v>1365</v>
      </c>
      <c r="E467" s="17" t="s">
        <v>16</v>
      </c>
      <c r="F467" s="37">
        <v>4</v>
      </c>
      <c r="G467" s="37">
        <v>0</v>
      </c>
      <c r="H467" s="24">
        <f t="shared" si="20"/>
        <v>0</v>
      </c>
      <c r="I467" s="37">
        <v>1556.24</v>
      </c>
      <c r="J467" s="28" t="s">
        <v>17</v>
      </c>
      <c r="K467" s="29">
        <f t="shared" si="19"/>
        <v>0.9000025702976404</v>
      </c>
      <c r="L467" s="37">
        <v>1400.62</v>
      </c>
    </row>
    <row r="468" spans="1:12" ht="14.25">
      <c r="A468" s="17">
        <v>466</v>
      </c>
      <c r="B468" s="37" t="s">
        <v>1366</v>
      </c>
      <c r="C468" s="37" t="s">
        <v>1367</v>
      </c>
      <c r="D468" s="23" t="s">
        <v>1368</v>
      </c>
      <c r="E468" s="17" t="s">
        <v>16</v>
      </c>
      <c r="F468" s="37">
        <v>2</v>
      </c>
      <c r="G468" s="37">
        <v>0</v>
      </c>
      <c r="H468" s="24">
        <f t="shared" si="20"/>
        <v>0</v>
      </c>
      <c r="I468" s="37">
        <v>603.44</v>
      </c>
      <c r="J468" s="28" t="s">
        <v>17</v>
      </c>
      <c r="K468" s="29">
        <f t="shared" si="19"/>
        <v>0.9000066286623359</v>
      </c>
      <c r="L468" s="37">
        <v>543.1</v>
      </c>
    </row>
    <row r="469" spans="1:12" ht="14.25">
      <c r="A469" s="17">
        <v>467</v>
      </c>
      <c r="B469" s="37" t="s">
        <v>1369</v>
      </c>
      <c r="C469" s="37" t="s">
        <v>1370</v>
      </c>
      <c r="D469" s="23" t="s">
        <v>1371</v>
      </c>
      <c r="E469" s="17" t="s">
        <v>16</v>
      </c>
      <c r="F469" s="37">
        <v>19</v>
      </c>
      <c r="G469" s="37">
        <v>0</v>
      </c>
      <c r="H469" s="24">
        <f t="shared" si="20"/>
        <v>0</v>
      </c>
      <c r="I469" s="37">
        <v>7281.84</v>
      </c>
      <c r="J469" s="28" t="s">
        <v>17</v>
      </c>
      <c r="K469" s="29">
        <f t="shared" si="19"/>
        <v>0.9000005493117124</v>
      </c>
      <c r="L469" s="37">
        <v>6553.66</v>
      </c>
    </row>
    <row r="470" spans="1:12" ht="14.25">
      <c r="A470" s="17">
        <v>468</v>
      </c>
      <c r="B470" s="37" t="s">
        <v>1372</v>
      </c>
      <c r="C470" s="37" t="s">
        <v>1373</v>
      </c>
      <c r="D470" s="23" t="s">
        <v>1374</v>
      </c>
      <c r="E470" s="17" t="s">
        <v>16</v>
      </c>
      <c r="F470" s="37">
        <v>11</v>
      </c>
      <c r="G470" s="37">
        <v>0</v>
      </c>
      <c r="H470" s="24">
        <f t="shared" si="20"/>
        <v>0</v>
      </c>
      <c r="I470" s="37">
        <v>4196.72</v>
      </c>
      <c r="J470" s="28" t="s">
        <v>17</v>
      </c>
      <c r="K470" s="29">
        <f t="shared" si="19"/>
        <v>0.9000004765626489</v>
      </c>
      <c r="L470" s="37">
        <v>3777.05</v>
      </c>
    </row>
    <row r="471" spans="1:12" ht="14.25">
      <c r="A471" s="17">
        <v>469</v>
      </c>
      <c r="B471" s="37" t="s">
        <v>1375</v>
      </c>
      <c r="C471" s="37" t="s">
        <v>1376</v>
      </c>
      <c r="D471" s="23" t="s">
        <v>1377</v>
      </c>
      <c r="E471" s="17" t="s">
        <v>16</v>
      </c>
      <c r="F471" s="37">
        <v>6</v>
      </c>
      <c r="G471" s="37">
        <v>0</v>
      </c>
      <c r="H471" s="24">
        <f t="shared" si="20"/>
        <v>0</v>
      </c>
      <c r="I471" s="37">
        <v>2153.6</v>
      </c>
      <c r="J471" s="28" t="s">
        <v>17</v>
      </c>
      <c r="K471" s="29">
        <f t="shared" si="19"/>
        <v>0.9</v>
      </c>
      <c r="L471" s="37">
        <v>1938.24</v>
      </c>
    </row>
    <row r="472" spans="1:12" ht="14.25">
      <c r="A472" s="17">
        <v>470</v>
      </c>
      <c r="B472" s="37" t="s">
        <v>1378</v>
      </c>
      <c r="C472" s="37" t="s">
        <v>1379</v>
      </c>
      <c r="D472" s="23" t="s">
        <v>1380</v>
      </c>
      <c r="E472" s="17" t="s">
        <v>16</v>
      </c>
      <c r="F472" s="37">
        <v>5</v>
      </c>
      <c r="G472" s="37">
        <v>0</v>
      </c>
      <c r="H472" s="24">
        <f t="shared" si="20"/>
        <v>0</v>
      </c>
      <c r="I472" s="37">
        <v>2038.56</v>
      </c>
      <c r="J472" s="28" t="s">
        <v>17</v>
      </c>
      <c r="K472" s="29">
        <f t="shared" si="19"/>
        <v>0.8999980378306256</v>
      </c>
      <c r="L472" s="37">
        <v>1834.7</v>
      </c>
    </row>
    <row r="473" spans="1:12" ht="14.25">
      <c r="A473" s="17">
        <v>471</v>
      </c>
      <c r="B473" s="37" t="s">
        <v>1381</v>
      </c>
      <c r="C473" s="37" t="s">
        <v>1382</v>
      </c>
      <c r="D473" s="23" t="s">
        <v>1383</v>
      </c>
      <c r="E473" s="17" t="s">
        <v>16</v>
      </c>
      <c r="F473" s="37">
        <v>1</v>
      </c>
      <c r="G473" s="37">
        <v>0</v>
      </c>
      <c r="H473" s="24">
        <f t="shared" si="20"/>
        <v>0</v>
      </c>
      <c r="I473" s="37">
        <v>381.12</v>
      </c>
      <c r="J473" s="28" t="s">
        <v>17</v>
      </c>
      <c r="K473" s="29">
        <f t="shared" si="19"/>
        <v>0.9000052476910159</v>
      </c>
      <c r="L473" s="37">
        <v>343.01</v>
      </c>
    </row>
    <row r="474" spans="1:12" ht="14.25">
      <c r="A474" s="17">
        <v>472</v>
      </c>
      <c r="B474" s="37" t="s">
        <v>1384</v>
      </c>
      <c r="C474" s="37" t="s">
        <v>1385</v>
      </c>
      <c r="D474" s="23" t="s">
        <v>1386</v>
      </c>
      <c r="E474" s="17" t="s">
        <v>16</v>
      </c>
      <c r="F474" s="37">
        <v>2</v>
      </c>
      <c r="G474" s="37">
        <v>0</v>
      </c>
      <c r="H474" s="24">
        <f t="shared" si="20"/>
        <v>0</v>
      </c>
      <c r="I474" s="37">
        <v>762.24</v>
      </c>
      <c r="J474" s="28" t="s">
        <v>17</v>
      </c>
      <c r="K474" s="29">
        <f t="shared" si="19"/>
        <v>0.9000052476910159</v>
      </c>
      <c r="L474" s="37">
        <v>686.02</v>
      </c>
    </row>
    <row r="475" spans="1:12" ht="14.25">
      <c r="A475" s="17">
        <v>473</v>
      </c>
      <c r="B475" s="37" t="s">
        <v>1387</v>
      </c>
      <c r="C475" s="37" t="s">
        <v>1388</v>
      </c>
      <c r="D475" s="23" t="s">
        <v>1389</v>
      </c>
      <c r="E475" s="17" t="s">
        <v>16</v>
      </c>
      <c r="F475" s="37">
        <v>2</v>
      </c>
      <c r="G475" s="37">
        <v>0</v>
      </c>
      <c r="H475" s="24">
        <f t="shared" si="20"/>
        <v>0</v>
      </c>
      <c r="I475" s="37">
        <v>1412</v>
      </c>
      <c r="J475" s="28" t="s">
        <v>17</v>
      </c>
      <c r="K475" s="29">
        <f t="shared" si="19"/>
        <v>0.9</v>
      </c>
      <c r="L475" s="37">
        <v>1270.8</v>
      </c>
    </row>
    <row r="476" spans="1:12" ht="14.25">
      <c r="A476" s="17">
        <v>474</v>
      </c>
      <c r="B476" s="37" t="s">
        <v>1390</v>
      </c>
      <c r="C476" s="37" t="s">
        <v>1391</v>
      </c>
      <c r="D476" s="23" t="s">
        <v>1392</v>
      </c>
      <c r="E476" s="17" t="s">
        <v>16</v>
      </c>
      <c r="F476" s="37">
        <v>3</v>
      </c>
      <c r="G476" s="37">
        <v>0</v>
      </c>
      <c r="H476" s="24">
        <f t="shared" si="20"/>
        <v>0</v>
      </c>
      <c r="I476" s="37">
        <v>1016.32</v>
      </c>
      <c r="J476" s="28" t="s">
        <v>17</v>
      </c>
      <c r="K476" s="29">
        <f t="shared" si="19"/>
        <v>0.900001967884131</v>
      </c>
      <c r="L476" s="37">
        <v>914.69</v>
      </c>
    </row>
    <row r="477" spans="1:12" ht="14.25">
      <c r="A477" s="17">
        <v>475</v>
      </c>
      <c r="B477" s="37" t="s">
        <v>1393</v>
      </c>
      <c r="C477" s="37" t="s">
        <v>1394</v>
      </c>
      <c r="D477" s="23" t="s">
        <v>1395</v>
      </c>
      <c r="E477" s="17" t="s">
        <v>16</v>
      </c>
      <c r="F477" s="37">
        <v>5</v>
      </c>
      <c r="G477" s="37">
        <v>0</v>
      </c>
      <c r="H477" s="24">
        <f t="shared" si="20"/>
        <v>0</v>
      </c>
      <c r="I477" s="37">
        <v>2064.4</v>
      </c>
      <c r="J477" s="28" t="s">
        <v>17</v>
      </c>
      <c r="K477" s="29">
        <f t="shared" si="19"/>
        <v>0.9</v>
      </c>
      <c r="L477" s="37">
        <v>1857.96</v>
      </c>
    </row>
    <row r="478" spans="1:12" ht="14.25">
      <c r="A478" s="17">
        <v>476</v>
      </c>
      <c r="B478" s="37" t="s">
        <v>1396</v>
      </c>
      <c r="C478" s="37" t="s">
        <v>1397</v>
      </c>
      <c r="D478" s="23" t="s">
        <v>1398</v>
      </c>
      <c r="E478" s="17" t="s">
        <v>16</v>
      </c>
      <c r="F478" s="37">
        <v>3</v>
      </c>
      <c r="G478" s="37">
        <v>0</v>
      </c>
      <c r="H478" s="24">
        <f t="shared" si="20"/>
        <v>0</v>
      </c>
      <c r="I478" s="37">
        <v>1440</v>
      </c>
      <c r="J478" s="28" t="s">
        <v>17</v>
      </c>
      <c r="K478" s="29">
        <f t="shared" si="19"/>
        <v>0.9</v>
      </c>
      <c r="L478" s="37">
        <v>1296</v>
      </c>
    </row>
    <row r="479" spans="1:12" ht="14.25">
      <c r="A479" s="17">
        <v>477</v>
      </c>
      <c r="B479" s="37" t="s">
        <v>1399</v>
      </c>
      <c r="C479" s="37" t="s">
        <v>1400</v>
      </c>
      <c r="D479" s="23" t="s">
        <v>1401</v>
      </c>
      <c r="E479" s="17" t="s">
        <v>16</v>
      </c>
      <c r="F479" s="37">
        <v>4</v>
      </c>
      <c r="G479" s="37">
        <v>0</v>
      </c>
      <c r="H479" s="24">
        <f t="shared" si="20"/>
        <v>0</v>
      </c>
      <c r="I479" s="37">
        <v>1524.48</v>
      </c>
      <c r="J479" s="28" t="s">
        <v>17</v>
      </c>
      <c r="K479" s="29">
        <f t="shared" si="19"/>
        <v>0.899998688077246</v>
      </c>
      <c r="L479" s="37">
        <v>1372.03</v>
      </c>
    </row>
    <row r="480" spans="1:12" ht="14.25">
      <c r="A480" s="17">
        <v>478</v>
      </c>
      <c r="B480" s="37" t="s">
        <v>1402</v>
      </c>
      <c r="C480" s="37" t="s">
        <v>1403</v>
      </c>
      <c r="D480" s="23" t="s">
        <v>1404</v>
      </c>
      <c r="E480" s="17" t="s">
        <v>16</v>
      </c>
      <c r="F480" s="37">
        <v>4</v>
      </c>
      <c r="G480" s="37">
        <v>0</v>
      </c>
      <c r="H480" s="24">
        <f t="shared" si="20"/>
        <v>0</v>
      </c>
      <c r="I480" s="37">
        <v>1524.48</v>
      </c>
      <c r="J480" s="28" t="s">
        <v>17</v>
      </c>
      <c r="K480" s="29">
        <f t="shared" si="19"/>
        <v>0.899998688077246</v>
      </c>
      <c r="L480" s="37">
        <v>1372.03</v>
      </c>
    </row>
    <row r="481" spans="1:12" ht="14.25">
      <c r="A481" s="17">
        <v>479</v>
      </c>
      <c r="B481" s="37" t="s">
        <v>1405</v>
      </c>
      <c r="C481" s="37" t="s">
        <v>1406</v>
      </c>
      <c r="D481" s="23" t="s">
        <v>1407</v>
      </c>
      <c r="E481" s="17" t="s">
        <v>16</v>
      </c>
      <c r="F481" s="37">
        <v>7</v>
      </c>
      <c r="G481" s="37">
        <v>0</v>
      </c>
      <c r="H481" s="24">
        <f t="shared" si="20"/>
        <v>0</v>
      </c>
      <c r="I481" s="37">
        <v>2419.52</v>
      </c>
      <c r="J481" s="28" t="s">
        <v>17</v>
      </c>
      <c r="K481" s="29">
        <f t="shared" si="19"/>
        <v>0.9000008266102368</v>
      </c>
      <c r="L481" s="37">
        <v>2177.57</v>
      </c>
    </row>
    <row r="482" spans="1:12" ht="14.25">
      <c r="A482" s="17">
        <v>480</v>
      </c>
      <c r="B482" s="37" t="s">
        <v>1408</v>
      </c>
      <c r="C482" s="37" t="s">
        <v>1409</v>
      </c>
      <c r="D482" s="23" t="s">
        <v>1410</v>
      </c>
      <c r="E482" s="17" t="s">
        <v>16</v>
      </c>
      <c r="F482" s="37">
        <v>1</v>
      </c>
      <c r="G482" s="37">
        <v>0</v>
      </c>
      <c r="H482" s="24">
        <f t="shared" si="20"/>
        <v>0</v>
      </c>
      <c r="I482" s="37">
        <v>381.12</v>
      </c>
      <c r="J482" s="28" t="s">
        <v>17</v>
      </c>
      <c r="K482" s="29">
        <f t="shared" si="19"/>
        <v>0.9000052476910159</v>
      </c>
      <c r="L482" s="37">
        <v>343.01</v>
      </c>
    </row>
    <row r="483" spans="1:12" ht="14.25">
      <c r="A483" s="17">
        <v>481</v>
      </c>
      <c r="B483" s="37" t="s">
        <v>1411</v>
      </c>
      <c r="C483" s="37" t="s">
        <v>1412</v>
      </c>
      <c r="D483" s="23" t="s">
        <v>1413</v>
      </c>
      <c r="E483" s="17" t="s">
        <v>16</v>
      </c>
      <c r="F483" s="37">
        <v>4</v>
      </c>
      <c r="G483" s="37">
        <v>0</v>
      </c>
      <c r="H483" s="24">
        <f t="shared" si="20"/>
        <v>0</v>
      </c>
      <c r="I483" s="37">
        <v>1554.72</v>
      </c>
      <c r="J483" s="28" t="s">
        <v>17</v>
      </c>
      <c r="K483" s="29">
        <f t="shared" si="19"/>
        <v>0.9000012864052691</v>
      </c>
      <c r="L483" s="37">
        <v>1399.25</v>
      </c>
    </row>
    <row r="484" spans="1:12" ht="14.25">
      <c r="A484" s="17">
        <v>482</v>
      </c>
      <c r="B484" s="37" t="s">
        <v>1414</v>
      </c>
      <c r="C484" s="37" t="s">
        <v>1415</v>
      </c>
      <c r="D484" s="23" t="s">
        <v>1416</v>
      </c>
      <c r="E484" s="17" t="s">
        <v>16</v>
      </c>
      <c r="F484" s="37">
        <v>22</v>
      </c>
      <c r="G484" s="37">
        <v>0</v>
      </c>
      <c r="H484" s="24">
        <f t="shared" si="20"/>
        <v>0</v>
      </c>
      <c r="I484" s="37">
        <v>15153.38</v>
      </c>
      <c r="J484" s="28" t="s">
        <v>17</v>
      </c>
      <c r="K484" s="29">
        <f t="shared" si="19"/>
        <v>0.8999998680162447</v>
      </c>
      <c r="L484" s="37">
        <v>13638.04</v>
      </c>
    </row>
    <row r="485" spans="1:12" ht="14.25">
      <c r="A485" s="17">
        <v>483</v>
      </c>
      <c r="B485" s="37" t="s">
        <v>1417</v>
      </c>
      <c r="C485" s="37" t="s">
        <v>1418</v>
      </c>
      <c r="D485" s="23" t="s">
        <v>1419</v>
      </c>
      <c r="E485" s="17" t="s">
        <v>16</v>
      </c>
      <c r="F485" s="37">
        <v>2</v>
      </c>
      <c r="G485" s="37">
        <v>0</v>
      </c>
      <c r="H485" s="24">
        <f t="shared" si="20"/>
        <v>0</v>
      </c>
      <c r="I485" s="37">
        <v>1864.08</v>
      </c>
      <c r="J485" s="28" t="s">
        <v>17</v>
      </c>
      <c r="K485" s="29">
        <f t="shared" si="19"/>
        <v>0.8999989270846745</v>
      </c>
      <c r="L485" s="37">
        <v>1677.67</v>
      </c>
    </row>
    <row r="486" spans="1:12" ht="14.25">
      <c r="A486" s="17">
        <v>484</v>
      </c>
      <c r="B486" s="37" t="s">
        <v>1420</v>
      </c>
      <c r="C486" s="37" t="s">
        <v>1421</v>
      </c>
      <c r="D486" s="23" t="s">
        <v>1422</v>
      </c>
      <c r="E486" s="17" t="s">
        <v>16</v>
      </c>
      <c r="F486" s="37">
        <v>3</v>
      </c>
      <c r="G486" s="37">
        <v>0</v>
      </c>
      <c r="H486" s="24">
        <f t="shared" si="20"/>
        <v>0</v>
      </c>
      <c r="I486" s="37">
        <v>1173.6</v>
      </c>
      <c r="J486" s="28" t="s">
        <v>17</v>
      </c>
      <c r="K486" s="29">
        <f t="shared" si="19"/>
        <v>0.9</v>
      </c>
      <c r="L486" s="37">
        <v>1056.24</v>
      </c>
    </row>
    <row r="487" spans="1:12" ht="14.25">
      <c r="A487" s="17">
        <v>485</v>
      </c>
      <c r="B487" s="37" t="s">
        <v>1423</v>
      </c>
      <c r="C487" s="37" t="s">
        <v>1424</v>
      </c>
      <c r="D487" s="23" t="s">
        <v>1425</v>
      </c>
      <c r="E487" s="17" t="s">
        <v>16</v>
      </c>
      <c r="F487" s="37">
        <v>3</v>
      </c>
      <c r="G487" s="37">
        <v>0</v>
      </c>
      <c r="H487" s="24">
        <f t="shared" si="20"/>
        <v>0</v>
      </c>
      <c r="I487" s="37">
        <v>943.68</v>
      </c>
      <c r="J487" s="28" t="s">
        <v>17</v>
      </c>
      <c r="K487" s="29">
        <f t="shared" si="19"/>
        <v>0.8999978806375042</v>
      </c>
      <c r="L487" s="37">
        <v>849.31</v>
      </c>
    </row>
    <row r="488" spans="1:12" ht="14.25">
      <c r="A488" s="17">
        <v>486</v>
      </c>
      <c r="B488" s="37" t="s">
        <v>1426</v>
      </c>
      <c r="C488" s="37" t="s">
        <v>1427</v>
      </c>
      <c r="D488" s="23" t="s">
        <v>1428</v>
      </c>
      <c r="E488" s="17" t="s">
        <v>16</v>
      </c>
      <c r="F488" s="37">
        <v>2</v>
      </c>
      <c r="G488" s="37">
        <v>0</v>
      </c>
      <c r="H488" s="24">
        <f t="shared" si="20"/>
        <v>0</v>
      </c>
      <c r="I488" s="37">
        <v>852.96</v>
      </c>
      <c r="J488" s="28" t="s">
        <v>17</v>
      </c>
      <c r="K488" s="29">
        <f t="shared" si="19"/>
        <v>0.899995310448321</v>
      </c>
      <c r="L488" s="37">
        <v>767.66</v>
      </c>
    </row>
    <row r="489" spans="1:12" ht="14.25">
      <c r="A489" s="17">
        <v>487</v>
      </c>
      <c r="B489" s="37" t="s">
        <v>1429</v>
      </c>
      <c r="C489" s="37" t="s">
        <v>1430</v>
      </c>
      <c r="D489" s="23" t="s">
        <v>1431</v>
      </c>
      <c r="E489" s="17" t="s">
        <v>16</v>
      </c>
      <c r="F489" s="37">
        <v>1</v>
      </c>
      <c r="G489" s="37">
        <v>0</v>
      </c>
      <c r="H489" s="24">
        <f t="shared" si="20"/>
        <v>0</v>
      </c>
      <c r="I489" s="37">
        <v>381.12</v>
      </c>
      <c r="J489" s="28" t="s">
        <v>17</v>
      </c>
      <c r="K489" s="29">
        <f t="shared" si="19"/>
        <v>0.9000052476910159</v>
      </c>
      <c r="L489" s="37">
        <v>343.01</v>
      </c>
    </row>
    <row r="490" spans="1:12" ht="14.25">
      <c r="A490" s="17">
        <v>488</v>
      </c>
      <c r="B490" s="37" t="s">
        <v>1432</v>
      </c>
      <c r="C490" s="37" t="s">
        <v>1433</v>
      </c>
      <c r="D490" s="23" t="s">
        <v>1434</v>
      </c>
      <c r="E490" s="17" t="s">
        <v>16</v>
      </c>
      <c r="F490" s="37">
        <v>3</v>
      </c>
      <c r="G490" s="37">
        <v>0</v>
      </c>
      <c r="H490" s="24">
        <f t="shared" si="20"/>
        <v>0</v>
      </c>
      <c r="I490" s="37">
        <v>1190.16</v>
      </c>
      <c r="J490" s="28" t="s">
        <v>17</v>
      </c>
      <c r="K490" s="29">
        <f t="shared" si="19"/>
        <v>0.899996639107347</v>
      </c>
      <c r="L490" s="37">
        <v>1071.14</v>
      </c>
    </row>
    <row r="491" spans="1:12" ht="14.25">
      <c r="A491" s="17">
        <v>489</v>
      </c>
      <c r="B491" s="37" t="s">
        <v>1435</v>
      </c>
      <c r="C491" s="37" t="s">
        <v>1436</v>
      </c>
      <c r="D491" s="23" t="s">
        <v>1437</v>
      </c>
      <c r="E491" s="17" t="s">
        <v>16</v>
      </c>
      <c r="F491" s="37">
        <v>2</v>
      </c>
      <c r="G491" s="37">
        <v>0</v>
      </c>
      <c r="H491" s="24">
        <f t="shared" si="20"/>
        <v>0</v>
      </c>
      <c r="I491" s="37">
        <v>889.28</v>
      </c>
      <c r="J491" s="28" t="s">
        <v>17</v>
      </c>
      <c r="K491" s="29">
        <f t="shared" si="19"/>
        <v>0.8999977509895647</v>
      </c>
      <c r="L491" s="37">
        <v>800.35</v>
      </c>
    </row>
    <row r="492" spans="1:12" ht="14.25">
      <c r="A492" s="17">
        <v>490</v>
      </c>
      <c r="B492" s="37" t="s">
        <v>1438</v>
      </c>
      <c r="C492" s="37" t="s">
        <v>1439</v>
      </c>
      <c r="D492" s="23" t="s">
        <v>1440</v>
      </c>
      <c r="E492" s="17" t="s">
        <v>16</v>
      </c>
      <c r="F492" s="37">
        <v>7</v>
      </c>
      <c r="G492" s="37">
        <v>0</v>
      </c>
      <c r="H492" s="24">
        <f t="shared" si="20"/>
        <v>0</v>
      </c>
      <c r="I492" s="37">
        <v>2635.68</v>
      </c>
      <c r="J492" s="28" t="s">
        <v>17</v>
      </c>
      <c r="K492" s="29">
        <f t="shared" si="19"/>
        <v>0.8999992411825413</v>
      </c>
      <c r="L492" s="37">
        <v>2372.11</v>
      </c>
    </row>
    <row r="493" spans="1:12" ht="14.25">
      <c r="A493" s="17">
        <v>491</v>
      </c>
      <c r="B493" s="37" t="s">
        <v>1441</v>
      </c>
      <c r="C493" s="37" t="s">
        <v>1442</v>
      </c>
      <c r="D493" s="23" t="s">
        <v>1443</v>
      </c>
      <c r="E493" s="17" t="s">
        <v>16</v>
      </c>
      <c r="F493" s="37">
        <v>1</v>
      </c>
      <c r="G493" s="37">
        <v>0</v>
      </c>
      <c r="H493" s="24">
        <f t="shared" si="20"/>
        <v>0</v>
      </c>
      <c r="I493" s="37">
        <v>453.6</v>
      </c>
      <c r="J493" s="28" t="s">
        <v>17</v>
      </c>
      <c r="K493" s="29">
        <f aca="true" t="shared" si="21" ref="K493:K517">L493/I493</f>
        <v>0.9</v>
      </c>
      <c r="L493" s="37">
        <v>408.24</v>
      </c>
    </row>
    <row r="494" spans="1:12" ht="14.25">
      <c r="A494" s="17">
        <v>492</v>
      </c>
      <c r="B494" s="37" t="s">
        <v>1444</v>
      </c>
      <c r="C494" s="37" t="s">
        <v>1445</v>
      </c>
      <c r="D494" s="23" t="s">
        <v>1446</v>
      </c>
      <c r="E494" s="17" t="s">
        <v>16</v>
      </c>
      <c r="F494" s="37">
        <v>4</v>
      </c>
      <c r="G494" s="37">
        <v>0</v>
      </c>
      <c r="H494" s="24">
        <f t="shared" si="20"/>
        <v>0</v>
      </c>
      <c r="I494" s="37">
        <v>1460.96</v>
      </c>
      <c r="J494" s="28" t="s">
        <v>17</v>
      </c>
      <c r="K494" s="29">
        <f t="shared" si="21"/>
        <v>0.8999972620742525</v>
      </c>
      <c r="L494" s="37">
        <v>1314.86</v>
      </c>
    </row>
    <row r="495" spans="1:12" ht="14.25">
      <c r="A495" s="17">
        <v>493</v>
      </c>
      <c r="B495" s="37" t="s">
        <v>1447</v>
      </c>
      <c r="C495" s="37" t="s">
        <v>1448</v>
      </c>
      <c r="D495" s="23" t="s">
        <v>1449</v>
      </c>
      <c r="E495" s="17" t="s">
        <v>16</v>
      </c>
      <c r="F495" s="37">
        <v>3</v>
      </c>
      <c r="G495" s="37">
        <v>0</v>
      </c>
      <c r="H495" s="24">
        <f t="shared" si="20"/>
        <v>0</v>
      </c>
      <c r="I495" s="37">
        <v>1064.64</v>
      </c>
      <c r="J495" s="28" t="s">
        <v>17</v>
      </c>
      <c r="K495" s="29">
        <f t="shared" si="21"/>
        <v>0.9000037571385632</v>
      </c>
      <c r="L495" s="37">
        <v>958.18</v>
      </c>
    </row>
    <row r="496" spans="1:12" ht="14.25">
      <c r="A496" s="17">
        <v>494</v>
      </c>
      <c r="B496" s="37" t="s">
        <v>1450</v>
      </c>
      <c r="C496" s="37" t="s">
        <v>1451</v>
      </c>
      <c r="D496" s="23" t="s">
        <v>1452</v>
      </c>
      <c r="E496" s="17" t="s">
        <v>16</v>
      </c>
      <c r="F496" s="37">
        <v>3</v>
      </c>
      <c r="G496" s="37">
        <v>0</v>
      </c>
      <c r="H496" s="24">
        <f t="shared" si="20"/>
        <v>0</v>
      </c>
      <c r="I496" s="37">
        <v>1152</v>
      </c>
      <c r="J496" s="28" t="s">
        <v>17</v>
      </c>
      <c r="K496" s="29">
        <f t="shared" si="21"/>
        <v>0.8999999999999999</v>
      </c>
      <c r="L496" s="37">
        <v>1036.8</v>
      </c>
    </row>
    <row r="497" spans="1:12" ht="14.25">
      <c r="A497" s="17">
        <v>495</v>
      </c>
      <c r="B497" s="37" t="s">
        <v>1453</v>
      </c>
      <c r="C497" s="37" t="s">
        <v>1454</v>
      </c>
      <c r="D497" s="23" t="s">
        <v>1455</v>
      </c>
      <c r="E497" s="17" t="s">
        <v>16</v>
      </c>
      <c r="F497" s="37">
        <v>1</v>
      </c>
      <c r="G497" s="37">
        <v>0</v>
      </c>
      <c r="H497" s="24">
        <f t="shared" si="20"/>
        <v>0</v>
      </c>
      <c r="I497" s="37">
        <v>381.12</v>
      </c>
      <c r="J497" s="28" t="s">
        <v>17</v>
      </c>
      <c r="K497" s="29">
        <f t="shared" si="21"/>
        <v>0.9000052476910159</v>
      </c>
      <c r="L497" s="37">
        <v>343.01</v>
      </c>
    </row>
    <row r="498" spans="1:12" ht="14.25">
      <c r="A498" s="17">
        <v>496</v>
      </c>
      <c r="B498" s="37" t="s">
        <v>1456</v>
      </c>
      <c r="C498" s="37" t="s">
        <v>1457</v>
      </c>
      <c r="D498" s="23" t="s">
        <v>1458</v>
      </c>
      <c r="E498" s="17" t="s">
        <v>16</v>
      </c>
      <c r="F498" s="37">
        <v>2</v>
      </c>
      <c r="G498" s="37">
        <v>0</v>
      </c>
      <c r="H498" s="24">
        <f t="shared" si="20"/>
        <v>0</v>
      </c>
      <c r="I498" s="37">
        <v>762.24</v>
      </c>
      <c r="J498" s="28" t="s">
        <v>17</v>
      </c>
      <c r="K498" s="29">
        <f t="shared" si="21"/>
        <v>0.9000052476910159</v>
      </c>
      <c r="L498" s="37">
        <v>686.02</v>
      </c>
    </row>
    <row r="499" spans="1:12" ht="14.25">
      <c r="A499" s="17">
        <v>497</v>
      </c>
      <c r="B499" s="37" t="s">
        <v>1459</v>
      </c>
      <c r="C499" s="37" t="s">
        <v>1460</v>
      </c>
      <c r="D499" s="23" t="s">
        <v>1461</v>
      </c>
      <c r="E499" s="17" t="s">
        <v>16</v>
      </c>
      <c r="F499" s="37">
        <v>3</v>
      </c>
      <c r="G499" s="37">
        <v>0</v>
      </c>
      <c r="H499" s="24">
        <f t="shared" si="20"/>
        <v>0</v>
      </c>
      <c r="I499" s="37">
        <v>1531.68</v>
      </c>
      <c r="J499" s="28" t="s">
        <v>17</v>
      </c>
      <c r="K499" s="29">
        <f t="shared" si="21"/>
        <v>0.8999986942442285</v>
      </c>
      <c r="L499" s="37">
        <v>1378.51</v>
      </c>
    </row>
    <row r="500" spans="1:12" ht="14.25">
      <c r="A500" s="17">
        <v>498</v>
      </c>
      <c r="B500" s="37" t="s">
        <v>1462</v>
      </c>
      <c r="C500" s="37" t="s">
        <v>1463</v>
      </c>
      <c r="D500" s="23" t="s">
        <v>1464</v>
      </c>
      <c r="E500" s="17" t="s">
        <v>16</v>
      </c>
      <c r="F500" s="37">
        <v>2</v>
      </c>
      <c r="G500" s="37">
        <v>0</v>
      </c>
      <c r="H500" s="24">
        <f t="shared" si="20"/>
        <v>0</v>
      </c>
      <c r="I500" s="37">
        <v>623.04</v>
      </c>
      <c r="J500" s="28" t="s">
        <v>17</v>
      </c>
      <c r="K500" s="29">
        <f t="shared" si="21"/>
        <v>0.9000064201335388</v>
      </c>
      <c r="L500" s="37">
        <v>560.74</v>
      </c>
    </row>
    <row r="501" spans="1:12" ht="14.25">
      <c r="A501" s="17">
        <v>499</v>
      </c>
      <c r="B501" s="37" t="s">
        <v>1465</v>
      </c>
      <c r="C501" s="37" t="s">
        <v>1466</v>
      </c>
      <c r="D501" s="23" t="s">
        <v>1467</v>
      </c>
      <c r="E501" s="17" t="s">
        <v>16</v>
      </c>
      <c r="F501" s="37">
        <v>9</v>
      </c>
      <c r="G501" s="37">
        <v>0</v>
      </c>
      <c r="H501" s="24">
        <f t="shared" si="20"/>
        <v>0</v>
      </c>
      <c r="I501" s="37">
        <v>3448</v>
      </c>
      <c r="J501" s="28" t="s">
        <v>17</v>
      </c>
      <c r="K501" s="29">
        <f t="shared" si="21"/>
        <v>0.8999999999999999</v>
      </c>
      <c r="L501" s="37">
        <v>3103.2</v>
      </c>
    </row>
    <row r="502" spans="1:12" ht="14.25">
      <c r="A502" s="17">
        <v>500</v>
      </c>
      <c r="B502" s="37" t="s">
        <v>1468</v>
      </c>
      <c r="C502" s="37" t="s">
        <v>1469</v>
      </c>
      <c r="D502" s="23" t="s">
        <v>1470</v>
      </c>
      <c r="E502" s="17" t="s">
        <v>16</v>
      </c>
      <c r="F502" s="37">
        <v>3</v>
      </c>
      <c r="G502" s="37">
        <v>0</v>
      </c>
      <c r="H502" s="24">
        <f t="shared" si="20"/>
        <v>0</v>
      </c>
      <c r="I502" s="37">
        <v>1194.82</v>
      </c>
      <c r="J502" s="28" t="s">
        <v>17</v>
      </c>
      <c r="K502" s="29">
        <f t="shared" si="21"/>
        <v>0.9000016738923018</v>
      </c>
      <c r="L502" s="37">
        <v>1075.34</v>
      </c>
    </row>
    <row r="503" spans="1:12" ht="14.25">
      <c r="A503" s="17">
        <v>501</v>
      </c>
      <c r="B503" s="37" t="s">
        <v>1471</v>
      </c>
      <c r="C503" s="37" t="s">
        <v>1472</v>
      </c>
      <c r="D503" s="23" t="s">
        <v>1473</v>
      </c>
      <c r="E503" s="17" t="s">
        <v>16</v>
      </c>
      <c r="F503" s="37">
        <v>1</v>
      </c>
      <c r="G503" s="37">
        <v>0</v>
      </c>
      <c r="H503" s="24">
        <f t="shared" si="20"/>
        <v>0</v>
      </c>
      <c r="I503" s="37">
        <v>420.24</v>
      </c>
      <c r="J503" s="28" t="s">
        <v>17</v>
      </c>
      <c r="K503" s="29">
        <f t="shared" si="21"/>
        <v>0.9000095183704551</v>
      </c>
      <c r="L503" s="37">
        <v>378.22</v>
      </c>
    </row>
    <row r="504" spans="1:12" ht="14.25">
      <c r="A504" s="17">
        <v>502</v>
      </c>
      <c r="B504" s="37" t="s">
        <v>1474</v>
      </c>
      <c r="C504" s="37" t="s">
        <v>1475</v>
      </c>
      <c r="D504" s="23" t="s">
        <v>1476</v>
      </c>
      <c r="E504" s="17" t="s">
        <v>16</v>
      </c>
      <c r="F504" s="37">
        <v>2</v>
      </c>
      <c r="G504" s="37">
        <v>0</v>
      </c>
      <c r="H504" s="24">
        <f t="shared" si="20"/>
        <v>0</v>
      </c>
      <c r="I504" s="37">
        <v>603.44</v>
      </c>
      <c r="J504" s="28" t="s">
        <v>17</v>
      </c>
      <c r="K504" s="29">
        <f t="shared" si="21"/>
        <v>0.9000066286623359</v>
      </c>
      <c r="L504" s="37">
        <v>543.1</v>
      </c>
    </row>
    <row r="505" spans="1:12" ht="14.25">
      <c r="A505" s="17">
        <v>503</v>
      </c>
      <c r="B505" s="37" t="s">
        <v>1477</v>
      </c>
      <c r="C505" s="37" t="s">
        <v>1478</v>
      </c>
      <c r="D505" s="23" t="s">
        <v>1479</v>
      </c>
      <c r="E505" s="17" t="s">
        <v>16</v>
      </c>
      <c r="F505" s="37">
        <v>7</v>
      </c>
      <c r="G505" s="37">
        <v>0</v>
      </c>
      <c r="H505" s="24">
        <f t="shared" si="20"/>
        <v>0</v>
      </c>
      <c r="I505" s="37">
        <v>2714.64</v>
      </c>
      <c r="J505" s="28" t="s">
        <v>17</v>
      </c>
      <c r="K505" s="29">
        <f t="shared" si="21"/>
        <v>0.9000014734918811</v>
      </c>
      <c r="L505" s="37">
        <v>2443.18</v>
      </c>
    </row>
    <row r="506" spans="1:12" ht="14.25">
      <c r="A506" s="17">
        <v>504</v>
      </c>
      <c r="B506" s="37" t="s">
        <v>1480</v>
      </c>
      <c r="C506" s="37" t="s">
        <v>1481</v>
      </c>
      <c r="D506" s="23" t="s">
        <v>1482</v>
      </c>
      <c r="E506" s="17" t="s">
        <v>16</v>
      </c>
      <c r="F506" s="37">
        <v>2</v>
      </c>
      <c r="G506" s="37">
        <v>0</v>
      </c>
      <c r="H506" s="24">
        <f t="shared" si="20"/>
        <v>0</v>
      </c>
      <c r="I506" s="37">
        <v>762.24</v>
      </c>
      <c r="J506" s="28" t="s">
        <v>17</v>
      </c>
      <c r="K506" s="29">
        <f t="shared" si="21"/>
        <v>0.9000052476910159</v>
      </c>
      <c r="L506" s="37">
        <v>686.02</v>
      </c>
    </row>
    <row r="507" spans="1:12" ht="14.25">
      <c r="A507" s="17">
        <v>505</v>
      </c>
      <c r="B507" s="37" t="s">
        <v>1483</v>
      </c>
      <c r="C507" s="37" t="s">
        <v>1484</v>
      </c>
      <c r="D507" s="23" t="s">
        <v>1485</v>
      </c>
      <c r="E507" s="17" t="s">
        <v>16</v>
      </c>
      <c r="F507" s="37">
        <v>1</v>
      </c>
      <c r="G507" s="37">
        <v>0</v>
      </c>
      <c r="H507" s="24">
        <f t="shared" si="20"/>
        <v>0</v>
      </c>
      <c r="I507" s="37">
        <v>480.48</v>
      </c>
      <c r="J507" s="28" t="s">
        <v>17</v>
      </c>
      <c r="K507" s="29">
        <f t="shared" si="21"/>
        <v>0.8999958374958374</v>
      </c>
      <c r="L507" s="37">
        <v>432.43</v>
      </c>
    </row>
    <row r="508" spans="1:12" ht="14.25">
      <c r="A508" s="17">
        <v>506</v>
      </c>
      <c r="B508" s="37" t="s">
        <v>1486</v>
      </c>
      <c r="C508" s="37" t="s">
        <v>1487</v>
      </c>
      <c r="D508" s="23" t="s">
        <v>1488</v>
      </c>
      <c r="E508" s="17" t="s">
        <v>16</v>
      </c>
      <c r="F508" s="37">
        <v>1</v>
      </c>
      <c r="G508" s="37">
        <v>0</v>
      </c>
      <c r="H508" s="24">
        <f t="shared" si="20"/>
        <v>0</v>
      </c>
      <c r="I508" s="37">
        <v>381.12</v>
      </c>
      <c r="J508" s="28" t="s">
        <v>17</v>
      </c>
      <c r="K508" s="29">
        <f t="shared" si="21"/>
        <v>0.9000052476910159</v>
      </c>
      <c r="L508" s="37">
        <v>343.01</v>
      </c>
    </row>
    <row r="509" spans="1:12" ht="14.25">
      <c r="A509" s="17">
        <v>507</v>
      </c>
      <c r="B509" s="37" t="s">
        <v>1489</v>
      </c>
      <c r="C509" s="37" t="s">
        <v>1490</v>
      </c>
      <c r="D509" s="23" t="s">
        <v>1491</v>
      </c>
      <c r="E509" s="17" t="s">
        <v>16</v>
      </c>
      <c r="F509" s="37">
        <v>2</v>
      </c>
      <c r="G509" s="37">
        <v>0</v>
      </c>
      <c r="H509" s="24">
        <f aca="true" t="shared" si="22" ref="H509:H524">G509/F509</f>
        <v>0</v>
      </c>
      <c r="I509" s="37">
        <v>562.56</v>
      </c>
      <c r="J509" s="28" t="s">
        <v>17</v>
      </c>
      <c r="K509" s="29">
        <f t="shared" si="21"/>
        <v>0.8999928896473266</v>
      </c>
      <c r="L509" s="37">
        <v>506.3</v>
      </c>
    </row>
    <row r="510" spans="1:12" ht="14.25">
      <c r="A510" s="17">
        <v>508</v>
      </c>
      <c r="B510" s="37" t="s">
        <v>1492</v>
      </c>
      <c r="C510" s="37" t="s">
        <v>1493</v>
      </c>
      <c r="D510" s="23" t="s">
        <v>1494</v>
      </c>
      <c r="E510" s="17" t="s">
        <v>16</v>
      </c>
      <c r="F510" s="37">
        <v>1</v>
      </c>
      <c r="G510" s="37">
        <v>0</v>
      </c>
      <c r="H510" s="24">
        <f t="shared" si="22"/>
        <v>0</v>
      </c>
      <c r="I510" s="37">
        <v>486.88</v>
      </c>
      <c r="J510" s="28" t="s">
        <v>17</v>
      </c>
      <c r="K510" s="29">
        <f t="shared" si="21"/>
        <v>0.8999958922116332</v>
      </c>
      <c r="L510" s="37">
        <v>438.19</v>
      </c>
    </row>
    <row r="511" spans="1:12" ht="14.25">
      <c r="A511" s="17">
        <v>509</v>
      </c>
      <c r="B511" s="37" t="s">
        <v>1495</v>
      </c>
      <c r="C511" s="37" t="s">
        <v>1496</v>
      </c>
      <c r="D511" s="23" t="s">
        <v>1497</v>
      </c>
      <c r="E511" s="17" t="s">
        <v>16</v>
      </c>
      <c r="F511" s="37">
        <v>3</v>
      </c>
      <c r="G511" s="37">
        <v>0</v>
      </c>
      <c r="H511" s="24">
        <f t="shared" si="22"/>
        <v>0</v>
      </c>
      <c r="I511" s="37">
        <v>1143.36</v>
      </c>
      <c r="J511" s="28" t="s">
        <v>17</v>
      </c>
      <c r="K511" s="29">
        <f t="shared" si="21"/>
        <v>0.8999965015393228</v>
      </c>
      <c r="L511" s="37">
        <v>1029.02</v>
      </c>
    </row>
    <row r="512" spans="1:12" ht="14.25">
      <c r="A512" s="17">
        <v>510</v>
      </c>
      <c r="B512" s="37" t="s">
        <v>1498</v>
      </c>
      <c r="C512" s="37" t="s">
        <v>1499</v>
      </c>
      <c r="D512" s="23" t="s">
        <v>1500</v>
      </c>
      <c r="E512" s="17" t="s">
        <v>16</v>
      </c>
      <c r="F512" s="37">
        <v>4</v>
      </c>
      <c r="G512" s="37">
        <v>0</v>
      </c>
      <c r="H512" s="24">
        <f t="shared" si="22"/>
        <v>0</v>
      </c>
      <c r="I512" s="37">
        <v>1488.16</v>
      </c>
      <c r="J512" s="28" t="s">
        <v>17</v>
      </c>
      <c r="K512" s="29">
        <f t="shared" si="21"/>
        <v>0.8999973121169765</v>
      </c>
      <c r="L512" s="37">
        <v>1339.34</v>
      </c>
    </row>
    <row r="513" spans="1:12" ht="14.25">
      <c r="A513" s="17">
        <v>511</v>
      </c>
      <c r="B513" s="37" t="s">
        <v>1501</v>
      </c>
      <c r="C513" s="37" t="s">
        <v>1502</v>
      </c>
      <c r="D513" s="23" t="s">
        <v>1503</v>
      </c>
      <c r="E513" s="17" t="s">
        <v>16</v>
      </c>
      <c r="F513" s="37">
        <v>7</v>
      </c>
      <c r="G513" s="37">
        <v>0</v>
      </c>
      <c r="H513" s="24">
        <f t="shared" si="22"/>
        <v>0</v>
      </c>
      <c r="I513" s="37">
        <v>2463.6</v>
      </c>
      <c r="J513" s="28" t="s">
        <v>17</v>
      </c>
      <c r="K513" s="29">
        <f t="shared" si="21"/>
        <v>0.8999999999999999</v>
      </c>
      <c r="L513" s="37">
        <v>2217.24</v>
      </c>
    </row>
    <row r="514" spans="1:12" ht="14.25">
      <c r="A514" s="17">
        <v>512</v>
      </c>
      <c r="B514" s="37" t="s">
        <v>1504</v>
      </c>
      <c r="C514" s="37" t="s">
        <v>1505</v>
      </c>
      <c r="D514" s="23" t="s">
        <v>1506</v>
      </c>
      <c r="E514" s="17" t="s">
        <v>16</v>
      </c>
      <c r="F514" s="37">
        <v>2</v>
      </c>
      <c r="G514" s="37">
        <v>0</v>
      </c>
      <c r="H514" s="24">
        <f t="shared" si="22"/>
        <v>0</v>
      </c>
      <c r="I514" s="37">
        <v>762.24</v>
      </c>
      <c r="J514" s="28" t="s">
        <v>17</v>
      </c>
      <c r="K514" s="29">
        <f t="shared" si="21"/>
        <v>0.9000052476910159</v>
      </c>
      <c r="L514" s="37">
        <v>686.02</v>
      </c>
    </row>
    <row r="515" spans="1:12" ht="14.25">
      <c r="A515" s="17">
        <v>513</v>
      </c>
      <c r="B515" s="37" t="s">
        <v>1507</v>
      </c>
      <c r="C515" s="37" t="s">
        <v>1508</v>
      </c>
      <c r="D515" s="23" t="s">
        <v>1509</v>
      </c>
      <c r="E515" s="17" t="s">
        <v>16</v>
      </c>
      <c r="F515" s="37">
        <v>2</v>
      </c>
      <c r="G515" s="37">
        <v>0</v>
      </c>
      <c r="H515" s="24">
        <f t="shared" si="22"/>
        <v>0</v>
      </c>
      <c r="I515" s="37">
        <v>698.72</v>
      </c>
      <c r="J515" s="28" t="s">
        <v>17</v>
      </c>
      <c r="K515" s="29">
        <f t="shared" si="21"/>
        <v>0.9000028623769178</v>
      </c>
      <c r="L515" s="37">
        <v>628.85</v>
      </c>
    </row>
    <row r="516" spans="1:12" ht="14.25">
      <c r="A516" s="17">
        <v>514</v>
      </c>
      <c r="B516" s="37" t="s">
        <v>1510</v>
      </c>
      <c r="C516" s="37" t="s">
        <v>1511</v>
      </c>
      <c r="D516" s="23" t="s">
        <v>1512</v>
      </c>
      <c r="E516" s="17" t="s">
        <v>16</v>
      </c>
      <c r="F516" s="37">
        <v>4</v>
      </c>
      <c r="G516" s="37">
        <v>0</v>
      </c>
      <c r="H516" s="24">
        <f t="shared" si="22"/>
        <v>0</v>
      </c>
      <c r="I516" s="37">
        <v>1524.48</v>
      </c>
      <c r="J516" s="28" t="s">
        <v>17</v>
      </c>
      <c r="K516" s="29">
        <f t="shared" si="21"/>
        <v>0.899998688077246</v>
      </c>
      <c r="L516" s="37">
        <v>1372.03</v>
      </c>
    </row>
    <row r="517" spans="1:12" ht="14.25">
      <c r="A517" s="17">
        <v>515</v>
      </c>
      <c r="B517" s="37" t="s">
        <v>1513</v>
      </c>
      <c r="C517" s="37" t="s">
        <v>1514</v>
      </c>
      <c r="D517" s="23" t="s">
        <v>1515</v>
      </c>
      <c r="E517" s="17" t="s">
        <v>16</v>
      </c>
      <c r="F517" s="37">
        <v>5</v>
      </c>
      <c r="G517" s="37">
        <v>0</v>
      </c>
      <c r="H517" s="24">
        <f t="shared" si="22"/>
        <v>0</v>
      </c>
      <c r="I517" s="37">
        <v>1956.96</v>
      </c>
      <c r="J517" s="28" t="s">
        <v>17</v>
      </c>
      <c r="K517" s="29">
        <f t="shared" si="21"/>
        <v>0.8999979560134085</v>
      </c>
      <c r="L517" s="37">
        <v>1761.26</v>
      </c>
    </row>
    <row r="518" spans="1:12" ht="14.25">
      <c r="A518" s="17">
        <v>516</v>
      </c>
      <c r="B518" s="37" t="s">
        <v>1516</v>
      </c>
      <c r="C518" s="37" t="s">
        <v>1517</v>
      </c>
      <c r="D518" s="23" t="s">
        <v>1518</v>
      </c>
      <c r="E518" s="17" t="s">
        <v>16</v>
      </c>
      <c r="F518" s="37">
        <v>2</v>
      </c>
      <c r="G518" s="37">
        <v>0</v>
      </c>
      <c r="H518" s="24">
        <f t="shared" si="22"/>
        <v>0</v>
      </c>
      <c r="I518" s="37">
        <v>1630</v>
      </c>
      <c r="J518" s="28" t="s">
        <v>17</v>
      </c>
      <c r="K518" s="29">
        <f aca="true" t="shared" si="23" ref="K518:K524">L518/I518</f>
        <v>0.9</v>
      </c>
      <c r="L518" s="37">
        <v>1467</v>
      </c>
    </row>
    <row r="519" spans="1:12" ht="14.25">
      <c r="A519" s="17">
        <v>517</v>
      </c>
      <c r="B519" s="37" t="s">
        <v>1519</v>
      </c>
      <c r="C519" s="37" t="s">
        <v>1520</v>
      </c>
      <c r="D519" s="23" t="s">
        <v>1521</v>
      </c>
      <c r="E519" s="17" t="s">
        <v>16</v>
      </c>
      <c r="F519" s="37">
        <v>1</v>
      </c>
      <c r="G519" s="37">
        <v>0</v>
      </c>
      <c r="H519" s="24">
        <f t="shared" si="22"/>
        <v>0</v>
      </c>
      <c r="I519" s="37">
        <v>502.08</v>
      </c>
      <c r="J519" s="28" t="s">
        <v>17</v>
      </c>
      <c r="K519" s="29">
        <f t="shared" si="23"/>
        <v>0.8999960165710644</v>
      </c>
      <c r="L519" s="37">
        <v>451.87</v>
      </c>
    </row>
    <row r="520" spans="1:12" ht="14.25">
      <c r="A520" s="17">
        <v>518</v>
      </c>
      <c r="B520" s="37" t="s">
        <v>1522</v>
      </c>
      <c r="C520" s="37" t="s">
        <v>1523</v>
      </c>
      <c r="D520" s="23" t="s">
        <v>1524</v>
      </c>
      <c r="E520" s="17" t="s">
        <v>16</v>
      </c>
      <c r="F520" s="37">
        <v>3</v>
      </c>
      <c r="G520" s="37">
        <v>0</v>
      </c>
      <c r="H520" s="24">
        <f t="shared" si="22"/>
        <v>0</v>
      </c>
      <c r="I520" s="37">
        <v>1167.52</v>
      </c>
      <c r="J520" s="28" t="s">
        <v>17</v>
      </c>
      <c r="K520" s="29">
        <f t="shared" si="23"/>
        <v>0.9000017130327532</v>
      </c>
      <c r="L520" s="37">
        <v>1050.77</v>
      </c>
    </row>
    <row r="521" spans="1:12" ht="14.25">
      <c r="A521" s="17">
        <v>519</v>
      </c>
      <c r="B521" s="37" t="s">
        <v>1525</v>
      </c>
      <c r="C521" s="37" t="s">
        <v>1526</v>
      </c>
      <c r="D521" s="23" t="s">
        <v>1527</v>
      </c>
      <c r="E521" s="17" t="s">
        <v>16</v>
      </c>
      <c r="F521" s="37">
        <v>15</v>
      </c>
      <c r="G521" s="37">
        <v>0</v>
      </c>
      <c r="H521" s="24">
        <f t="shared" si="22"/>
        <v>0</v>
      </c>
      <c r="I521" s="37">
        <v>5806.48</v>
      </c>
      <c r="J521" s="28" t="s">
        <v>17</v>
      </c>
      <c r="K521" s="29">
        <f t="shared" si="23"/>
        <v>0.8999996555572396</v>
      </c>
      <c r="L521" s="37">
        <v>5225.83</v>
      </c>
    </row>
    <row r="522" spans="1:12" ht="14.25">
      <c r="A522" s="17">
        <v>520</v>
      </c>
      <c r="B522" s="37" t="s">
        <v>1528</v>
      </c>
      <c r="C522" s="37" t="s">
        <v>1529</v>
      </c>
      <c r="D522" s="23" t="s">
        <v>1530</v>
      </c>
      <c r="E522" s="17" t="s">
        <v>16</v>
      </c>
      <c r="F522" s="37">
        <v>12</v>
      </c>
      <c r="G522" s="37">
        <v>0</v>
      </c>
      <c r="H522" s="24">
        <f t="shared" si="22"/>
        <v>0</v>
      </c>
      <c r="I522" s="37">
        <v>4667.04</v>
      </c>
      <c r="J522" s="28" t="s">
        <v>17</v>
      </c>
      <c r="K522" s="29">
        <f t="shared" si="23"/>
        <v>0.9000008570742912</v>
      </c>
      <c r="L522" s="37">
        <v>4200.34</v>
      </c>
    </row>
    <row r="523" spans="1:12" ht="14.25">
      <c r="A523" s="17">
        <v>521</v>
      </c>
      <c r="B523" s="34" t="s">
        <v>454</v>
      </c>
      <c r="C523" s="35" t="s">
        <v>1531</v>
      </c>
      <c r="D523" s="23" t="s">
        <v>456</v>
      </c>
      <c r="E523" s="17" t="s">
        <v>16</v>
      </c>
      <c r="F523" s="36">
        <v>1</v>
      </c>
      <c r="G523" s="36">
        <v>0</v>
      </c>
      <c r="H523" s="24">
        <f t="shared" si="22"/>
        <v>0</v>
      </c>
      <c r="I523" s="38">
        <v>31.76</v>
      </c>
      <c r="J523" s="28" t="s">
        <v>17</v>
      </c>
      <c r="K523" s="29">
        <f t="shared" si="23"/>
        <v>0.899874055415617</v>
      </c>
      <c r="L523" s="38">
        <v>28.58</v>
      </c>
    </row>
    <row r="524" spans="1:12" ht="14.25">
      <c r="A524" s="17">
        <v>522</v>
      </c>
      <c r="B524" s="31" t="s">
        <v>1532</v>
      </c>
      <c r="C524" s="23" t="s">
        <v>1533</v>
      </c>
      <c r="D524" s="23" t="s">
        <v>437</v>
      </c>
      <c r="E524" s="17" t="s">
        <v>16</v>
      </c>
      <c r="F524" s="23">
        <v>1771</v>
      </c>
      <c r="G524" s="23">
        <v>77</v>
      </c>
      <c r="H524" s="24">
        <f t="shared" si="22"/>
        <v>0.043478260869565216</v>
      </c>
      <c r="I524" s="33">
        <v>810022.3</v>
      </c>
      <c r="J524" s="28" t="s">
        <v>17</v>
      </c>
      <c r="K524" s="29">
        <f t="shared" si="23"/>
        <v>0.8999999999999999</v>
      </c>
      <c r="L524" s="23">
        <v>729020.07</v>
      </c>
    </row>
    <row r="525" spans="1:12" s="5" customFormat="1" ht="12.75">
      <c r="A525" s="39"/>
      <c r="B525" s="40" t="s">
        <v>1534</v>
      </c>
      <c r="C525" s="39"/>
      <c r="D525" s="39"/>
      <c r="E525" s="39"/>
      <c r="F525" s="39">
        <f>SUM(F3:F524)</f>
        <v>11252</v>
      </c>
      <c r="G525" s="39"/>
      <c r="H525" s="41"/>
      <c r="I525" s="42">
        <f>SUM(I3:I524)</f>
        <v>6826201.680000013</v>
      </c>
      <c r="J525" s="43"/>
      <c r="K525" s="44"/>
      <c r="L525" s="42">
        <f>SUM(L3:L524)</f>
        <v>5360921.449999981</v>
      </c>
    </row>
  </sheetData>
  <sheetProtection/>
  <mergeCells count="1">
    <mergeCell ref="A1:L1"/>
  </mergeCells>
  <conditionalFormatting sqref="C1:C156 C524 C527:C65536 C158:C522">
    <cfRule type="expression" priority="1" dxfId="0" stopIfTrue="1">
      <formula>AND(COUNTIF($C$1:$C$156,C1)+COUNTIF($C$524,C1)+COUNTIF($C$527:$C$65536,C1)+COUNTIF($C$158:$C$522,C1)&gt;1,NOT(ISBLANK(C1)))</formula>
    </cfRule>
  </conditionalFormatting>
  <conditionalFormatting sqref="C3:C156 C524 C158:C179">
    <cfRule type="expression" priority="2" dxfId="0" stopIfTrue="1">
      <formula>AND(COUNTIF($C$3:$C$156,C3)+COUNTIF($C$524,C3)+COUNTIF($C$158:$C$179,C3)&gt;1,NOT(ISBLANK(C3)))</formula>
    </cfRule>
  </conditionalFormatting>
  <printOptions/>
  <pageMargins left="0.3576388888888889" right="0.39305555555555555" top="0.2125" bottom="0.39305555555555555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2022-10-27T06:24:28Z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D37A3734F11A4095A72CDDFC801A3335</vt:lpwstr>
  </property>
</Properties>
</file>