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7" windowHeight="8280"/>
  </bookViews>
  <sheets>
    <sheet name="Sheet1" sheetId="1" r:id="rId1"/>
  </sheets>
  <calcPr calcId="144525"/>
</workbook>
</file>

<file path=xl/sharedStrings.xml><?xml version="1.0" encoding="utf-8"?>
<sst xmlns="http://schemas.openxmlformats.org/spreadsheetml/2006/main" count="78" uniqueCount="78">
  <si>
    <t>附件5：                   2020年市级化肥淡季储备任务项目绩效评分表</t>
  </si>
  <si>
    <t>一级指标</t>
  </si>
  <si>
    <t>二级指标</t>
  </si>
  <si>
    <t>三级指标</t>
  </si>
  <si>
    <t>分值权重</t>
  </si>
  <si>
    <t>评价标准</t>
  </si>
  <si>
    <t>评价得分</t>
  </si>
  <si>
    <t>项目决策
（16分）</t>
  </si>
  <si>
    <t>项目立项
（6分）</t>
  </si>
  <si>
    <t>立项依据充分</t>
  </si>
  <si>
    <r>
      <rPr>
        <sz val="10.5"/>
        <color rgb="FF000000"/>
        <rFont val="仿宋"/>
        <charset val="134"/>
      </rPr>
      <t xml:space="preserve">①项目立项符合国家法律法规、国民经济发展规划和相关政策（1分）；
②项目立项符合行业发展规划和政策要求（1分）；
</t>
    </r>
    <r>
      <rPr>
        <sz val="10.5"/>
        <rFont val="仿宋"/>
        <charset val="134"/>
      </rPr>
      <t>③项目与相关部门同类项目或部门内部相关项目未重复</t>
    </r>
    <r>
      <rPr>
        <sz val="10.5"/>
        <color rgb="FF000000"/>
        <rFont val="仿宋"/>
        <charset val="134"/>
      </rPr>
      <t>（1分）。</t>
    </r>
  </si>
  <si>
    <t>立项程序规范性</t>
  </si>
  <si>
    <t>①项目按照规定的程序设立；（1分）
②所提交的文件、材料符合相关要求（1分）；
③符合国家有关法律法规和文件规定（1分）。</t>
  </si>
  <si>
    <t>绩效目标（4分）</t>
  </si>
  <si>
    <t>绩效目标合理性</t>
  </si>
  <si>
    <t>①项目有绩效目标（0.5分）；
②项目绩效目标与实际工作内容具有相关性（0.5分）；
③项目预期产出效益和效果符合正常的业绩水平（0.5分）；
④与预算确定的项目投资额或资金量相匹配（0.5分）。</t>
  </si>
  <si>
    <t>绩效指标明确性</t>
  </si>
  <si>
    <r>
      <rPr>
        <sz val="10.5"/>
        <color rgb="FF000000"/>
        <rFont val="仿宋"/>
        <charset val="134"/>
      </rPr>
      <t>①将项目绩效目标细化分解为具体的绩效指标（1分）；
②通过清晰、可衡量的指标值予以体</t>
    </r>
    <r>
      <rPr>
        <sz val="10.5"/>
        <rFont val="仿宋"/>
        <charset val="134"/>
      </rPr>
      <t>现（0.5分）；
③与项目目标任务数或计划数相对应</t>
    </r>
    <r>
      <rPr>
        <sz val="10.5"/>
        <color rgb="FF000000"/>
        <rFont val="仿宋"/>
        <charset val="134"/>
      </rPr>
      <t>（0.5分）。</t>
    </r>
  </si>
  <si>
    <t>资金投入（6分）</t>
  </si>
  <si>
    <t>预算编制科学性</t>
  </si>
  <si>
    <t>①预算编制经过科学论证，预算额度测算依据充分（1分）；
②预算内容与项目内容匹配，并按照标准编制（1分）；
③预算确定的项目投资额或资金量与工作任务相匹配（1分）.</t>
  </si>
  <si>
    <t>资金分配合理性</t>
  </si>
  <si>
    <t>①预算资金分配依据充分（1分）；
②资金分配额度合理，与项目单位或地方实际是否相适应（2分）。</t>
  </si>
  <si>
    <t>项目过程
（14分）</t>
  </si>
  <si>
    <t>资金管理（10分）</t>
  </si>
  <si>
    <t>资金到位率</t>
  </si>
  <si>
    <t>资金到位率=（实际到位资金/预算资金）×100%，资金到位率100%得2分，未100%完成，按资金到位率*2分得分。</t>
  </si>
  <si>
    <t>预算执行率</t>
  </si>
  <si>
    <t>预算执行率=（实际支出资金/实际到位资金）×100%，预算执行率100%得5分，未100%完成，按预算执行率*5分得分。</t>
  </si>
  <si>
    <t>资金使用合规性</t>
  </si>
  <si>
    <t>①符合国家财经法规和财务管理制度以及有关专项资金管理办法的规定（1分）；
②资金的拨付有完整的审批程序和手续（0.5分）；
③符合项目预算批复或合同规定的用途（0.5分）；
④不存在截留、挤占、挪用、虚列支出等情况（1分）。</t>
  </si>
  <si>
    <t>组织实施（4分）　</t>
  </si>
  <si>
    <t>管理制度健全性</t>
  </si>
  <si>
    <t>①项目立项有相应实施方案（0.5分）；
②项目主管部门及项目单位已制定或具有相应的项目资金管理办法（0.5分）；
③项目资金管理办法合理、合规、完整（1分）。</t>
  </si>
  <si>
    <t>制度执行有效性</t>
  </si>
  <si>
    <t>①遵守相关法律法规和相关管理规定（0.5分）；
②项目调整及支出调整手续完备（0.5分）；
③项目合同书、验收报告、技术鉴定等资料齐全并及时归档（0.5分）；
④项目实施的人员条件、场地设备、信息支撑等落实到位（0.5分）。</t>
  </si>
  <si>
    <t>项目产出（35分）</t>
  </si>
  <si>
    <t>产出数量
（16分）</t>
  </si>
  <si>
    <t>市级化肥淡季储备任务完成数6万吨</t>
  </si>
  <si>
    <t>完成率=实际新建/计划新建*100%；得分=完成率*分值。</t>
  </si>
  <si>
    <t>化肥淡季储备任务县（区）完成数6个</t>
  </si>
  <si>
    <t>完成率=实际改造/计划改造*100%；得分=完成率*分值。</t>
  </si>
  <si>
    <t>产出质量
（12分）</t>
  </si>
  <si>
    <t>淡季储备化肥种类合规性</t>
  </si>
  <si>
    <t>化肥淡季储备中尿素、磷酸二铵、优质复合肥等高浓度化肥总量≧实际完成总量的70%，得满分。每下降5%扣1分。总量≤60%不得分。</t>
  </si>
  <si>
    <t>淡季储备化肥总量尿素达标率≧40%</t>
  </si>
  <si>
    <t>淡季储备化肥总量尿素达标率≧40%得满分，否则不得分。</t>
  </si>
  <si>
    <t>产出时效
（5分）</t>
  </si>
  <si>
    <t>储备期限10月至次年3月</t>
  </si>
  <si>
    <t>储备期限10月至次年3月得满分，否则0分。</t>
  </si>
  <si>
    <t>产出成本
（2分）</t>
  </si>
  <si>
    <t>每吨补贴60元</t>
  </si>
  <si>
    <t>每吨补贴60元得满分，否则0分。</t>
  </si>
  <si>
    <t>项目效益（25分）</t>
  </si>
  <si>
    <t>经济效益
（2分）</t>
  </si>
  <si>
    <t>承储企业经营收入较上年增长4%</t>
  </si>
  <si>
    <t>增长达标率=经营收入较上年增长4%得企业个数/6；得分=增长达标率*分值。</t>
  </si>
  <si>
    <t>社会效益
（10分）</t>
  </si>
  <si>
    <t>春耕用肥旺季化肥充足供应率</t>
  </si>
  <si>
    <t>春耕用肥旺季化肥充足供应满足市场需求得满分，否则按未满足比例扣分。</t>
  </si>
  <si>
    <t>南昌市农业谷物产量较上年增长2.6%</t>
  </si>
  <si>
    <t>南昌市农业谷物产量较上年增长2.6%得满分，否则按未满足比例扣分。未增长不得分。</t>
  </si>
  <si>
    <t>生态效益
（5分）</t>
  </si>
  <si>
    <t>化肥储存周边环境达标率，肥料水分含量≤0.60%</t>
  </si>
  <si>
    <t>肥料水分含量≤0.60%得满分，未达标不得分。</t>
  </si>
  <si>
    <t>可持续影响
（8分）</t>
  </si>
  <si>
    <t>承储企业健康运营</t>
  </si>
  <si>
    <t>健康运营率=健康运营企业个数/总数；得分=健康运营率*分值。</t>
  </si>
  <si>
    <t>健全完善化肥淡季储备制度</t>
  </si>
  <si>
    <t>健全完善化肥淡季储备制度得满分；否则不得分。</t>
  </si>
  <si>
    <t>满意度（10分）</t>
  </si>
  <si>
    <t>服务对象满意度
（10分）</t>
  </si>
  <si>
    <t>农业种植户满意度95%</t>
  </si>
  <si>
    <t>随机调查辖区内农民对该项目的满意度，满意度达95%（含）以上得10分，未达95%，按（满意度百分比-60%）/35%*10分得分，低于60%以下不得分。</t>
  </si>
  <si>
    <t>总分</t>
  </si>
  <si>
    <t>评价等次</t>
  </si>
  <si>
    <r>
      <rPr>
        <sz val="11"/>
        <color rgb="FF000000"/>
        <rFont val="仿宋"/>
        <charset val="134"/>
      </rPr>
      <t>优□         良</t>
    </r>
    <r>
      <rPr>
        <sz val="11"/>
        <color rgb="FF000000"/>
        <rFont val="Wingdings"/>
        <charset val="134"/>
      </rPr>
      <t>þ</t>
    </r>
    <r>
      <rPr>
        <sz val="11"/>
        <color rgb="FF000000"/>
        <rFont val="仿宋"/>
        <charset val="134"/>
      </rPr>
      <t xml:space="preserve">       中 □       差□</t>
    </r>
  </si>
  <si>
    <t>90（含）-100分为优、80（含）-90分为良、60（含）-80分为中、60分以下为差</t>
  </si>
</sst>
</file>

<file path=xl/styles.xml><?xml version="1.0" encoding="utf-8"?>
<styleSheet xmlns="http://schemas.openxmlformats.org/spreadsheetml/2006/main">
  <numFmts count="7">
    <numFmt numFmtId="176"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0.0_);[Red]\(0.0\)"/>
    <numFmt numFmtId="178" formatCode="0.00_);[Red]\(0.00\)"/>
  </numFmts>
  <fonts count="27">
    <font>
      <sz val="11"/>
      <color theme="1"/>
      <name val="宋体"/>
      <charset val="134"/>
      <scheme val="minor"/>
    </font>
    <font>
      <sz val="16"/>
      <color theme="1"/>
      <name val="仿宋"/>
      <charset val="134"/>
    </font>
    <font>
      <sz val="11"/>
      <color theme="1"/>
      <name val="仿宋"/>
      <charset val="134"/>
    </font>
    <font>
      <sz val="10.5"/>
      <color rgb="FF000000"/>
      <name val="仿宋"/>
      <charset val="134"/>
    </font>
    <font>
      <sz val="11"/>
      <color rgb="FF000000"/>
      <name val="仿宋"/>
      <charset val="134"/>
    </font>
    <font>
      <sz val="10.5"/>
      <name val="仿宋"/>
      <charset val="134"/>
    </font>
    <font>
      <sz val="10"/>
      <color rgb="FF000000"/>
      <name val="仿宋"/>
      <charset val="134"/>
    </font>
    <font>
      <b/>
      <sz val="11"/>
      <color theme="1"/>
      <name val="宋体"/>
      <charset val="0"/>
      <scheme val="minor"/>
    </font>
    <font>
      <sz val="11"/>
      <color theme="1"/>
      <name val="宋体"/>
      <charset val="0"/>
      <scheme val="minor"/>
    </font>
    <font>
      <b/>
      <sz val="11"/>
      <color rgb="FFFA7D00"/>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000000"/>
      <name val="Wingdings"/>
      <charset val="134"/>
    </font>
  </fonts>
  <fills count="33">
    <fill>
      <patternFill patternType="none"/>
    </fill>
    <fill>
      <patternFill patternType="gray125"/>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9" applyNumberFormat="0" applyFont="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11" fillId="0" borderId="8" applyNumberFormat="0" applyFill="0" applyAlignment="0" applyProtection="0">
      <alignment vertical="center"/>
    </xf>
    <xf numFmtId="0" fontId="10" fillId="20" borderId="0" applyNumberFormat="0" applyBorder="0" applyAlignment="0" applyProtection="0">
      <alignment vertical="center"/>
    </xf>
    <xf numFmtId="0" fontId="17" fillId="0" borderId="10" applyNumberFormat="0" applyFill="0" applyAlignment="0" applyProtection="0">
      <alignment vertical="center"/>
    </xf>
    <xf numFmtId="0" fontId="10" fillId="4" borderId="0" applyNumberFormat="0" applyBorder="0" applyAlignment="0" applyProtection="0">
      <alignment vertical="center"/>
    </xf>
    <xf numFmtId="0" fontId="22" fillId="3" borderId="11" applyNumberFormat="0" applyAlignment="0" applyProtection="0">
      <alignment vertical="center"/>
    </xf>
    <xf numFmtId="0" fontId="9" fillId="3" borderId="7" applyNumberFormat="0" applyAlignment="0" applyProtection="0">
      <alignment vertical="center"/>
    </xf>
    <xf numFmtId="0" fontId="24" fillId="22" borderId="13" applyNumberFormat="0" applyAlignment="0" applyProtection="0">
      <alignment vertical="center"/>
    </xf>
    <xf numFmtId="0" fontId="8" fillId="25" borderId="0" applyNumberFormat="0" applyBorder="0" applyAlignment="0" applyProtection="0">
      <alignment vertical="center"/>
    </xf>
    <xf numFmtId="0" fontId="10" fillId="24" borderId="0" applyNumberFormat="0" applyBorder="0" applyAlignment="0" applyProtection="0">
      <alignment vertical="center"/>
    </xf>
    <xf numFmtId="0" fontId="23" fillId="0" borderId="12" applyNumberFormat="0" applyFill="0" applyAlignment="0" applyProtection="0">
      <alignment vertical="center"/>
    </xf>
    <xf numFmtId="0" fontId="7" fillId="0" borderId="6" applyNumberFormat="0" applyFill="0" applyAlignment="0" applyProtection="0">
      <alignment vertical="center"/>
    </xf>
    <xf numFmtId="0" fontId="25" fillId="26" borderId="0" applyNumberFormat="0" applyBorder="0" applyAlignment="0" applyProtection="0">
      <alignment vertical="center"/>
    </xf>
    <xf numFmtId="0" fontId="21" fillId="21" borderId="0" applyNumberFormat="0" applyBorder="0" applyAlignment="0" applyProtection="0">
      <alignment vertical="center"/>
    </xf>
    <xf numFmtId="0" fontId="8" fillId="23" borderId="0" applyNumberFormat="0" applyBorder="0" applyAlignment="0" applyProtection="0">
      <alignment vertical="center"/>
    </xf>
    <xf numFmtId="0" fontId="10"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10" fillId="16" borderId="0" applyNumberFormat="0" applyBorder="0" applyAlignment="0" applyProtection="0">
      <alignment vertical="center"/>
    </xf>
    <xf numFmtId="0" fontId="8" fillId="30" borderId="0" applyNumberFormat="0" applyBorder="0" applyAlignment="0" applyProtection="0">
      <alignment vertical="center"/>
    </xf>
    <xf numFmtId="0" fontId="10" fillId="18" borderId="0" applyNumberFormat="0" applyBorder="0" applyAlignment="0" applyProtection="0">
      <alignment vertical="center"/>
    </xf>
    <xf numFmtId="0" fontId="10" fillId="32" borderId="0" applyNumberFormat="0" applyBorder="0" applyAlignment="0" applyProtection="0">
      <alignment vertical="center"/>
    </xf>
    <xf numFmtId="0" fontId="8" fillId="2" borderId="0" applyNumberFormat="0" applyBorder="0" applyAlignment="0" applyProtection="0">
      <alignment vertical="center"/>
    </xf>
    <xf numFmtId="0" fontId="10" fillId="7" borderId="0" applyNumberFormat="0" applyBorder="0" applyAlignment="0" applyProtection="0">
      <alignment vertical="center"/>
    </xf>
  </cellStyleXfs>
  <cellXfs count="22">
    <xf numFmtId="0" fontId="0" fillId="0" borderId="0" xfId="0">
      <alignment vertical="center"/>
    </xf>
    <xf numFmtId="0" fontId="1" fillId="0" borderId="1" xfId="0" applyFont="1" applyFill="1" applyBorder="1" applyAlignment="1">
      <alignment horizontal="left"/>
    </xf>
    <xf numFmtId="0" fontId="2" fillId="0" borderId="1" xfId="0" applyFont="1" applyFill="1" applyBorder="1" applyAlignment="1">
      <alignment horizontal="left"/>
    </xf>
    <xf numFmtId="176" fontId="2" fillId="0" borderId="1" xfId="0" applyNumberFormat="1" applyFont="1" applyFill="1" applyBorder="1" applyAlignment="1">
      <alignment horizontal="left"/>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78" fontId="3" fillId="0" borderId="2"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176" fontId="4" fillId="0" borderId="2"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176" fontId="6" fillId="0" borderId="2" xfId="0" applyNumberFormat="1"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18" workbookViewId="0">
      <selection activeCell="H20" sqref="H20"/>
    </sheetView>
  </sheetViews>
  <sheetFormatPr defaultColWidth="9" defaultRowHeight="13.5" outlineLevelCol="5"/>
  <cols>
    <col min="1" max="1" width="8" customWidth="1"/>
    <col min="3" max="3" width="27.6283185840708" customWidth="1"/>
    <col min="4" max="4" width="9.75221238938053" customWidth="1"/>
    <col min="5" max="5" width="66.7522123893805" customWidth="1"/>
    <col min="6" max="6" width="8.3716814159292" customWidth="1"/>
  </cols>
  <sheetData>
    <row r="1" ht="20.25" spans="1:6">
      <c r="A1" s="1" t="s">
        <v>0</v>
      </c>
      <c r="B1" s="2"/>
      <c r="C1" s="2"/>
      <c r="D1" s="2"/>
      <c r="E1" s="2"/>
      <c r="F1" s="3"/>
    </row>
    <row r="2" ht="26.25" spans="1:6">
      <c r="A2" s="4" t="s">
        <v>1</v>
      </c>
      <c r="B2" s="5" t="s">
        <v>2</v>
      </c>
      <c r="C2" s="5" t="s">
        <v>3</v>
      </c>
      <c r="D2" s="6" t="s">
        <v>4</v>
      </c>
      <c r="E2" s="5" t="s">
        <v>5</v>
      </c>
      <c r="F2" s="6" t="s">
        <v>6</v>
      </c>
    </row>
    <row r="3" ht="39.4" spans="1:6">
      <c r="A3" s="5" t="s">
        <v>7</v>
      </c>
      <c r="B3" s="5" t="s">
        <v>8</v>
      </c>
      <c r="C3" s="7" t="s">
        <v>9</v>
      </c>
      <c r="D3" s="8">
        <v>3</v>
      </c>
      <c r="E3" s="9" t="s">
        <v>10</v>
      </c>
      <c r="F3" s="8">
        <v>3</v>
      </c>
    </row>
    <row r="4" ht="39.4" spans="1:6">
      <c r="A4" s="5"/>
      <c r="B4" s="5"/>
      <c r="C4" s="7" t="s">
        <v>11</v>
      </c>
      <c r="D4" s="8">
        <v>3</v>
      </c>
      <c r="E4" s="9" t="s">
        <v>12</v>
      </c>
      <c r="F4" s="8">
        <v>3</v>
      </c>
    </row>
    <row r="5" ht="52.5" spans="1:6">
      <c r="A5" s="5"/>
      <c r="B5" s="5" t="s">
        <v>13</v>
      </c>
      <c r="C5" s="7" t="s">
        <v>14</v>
      </c>
      <c r="D5" s="8">
        <v>2</v>
      </c>
      <c r="E5" s="9" t="s">
        <v>15</v>
      </c>
      <c r="F5" s="8">
        <v>1.5</v>
      </c>
    </row>
    <row r="6" ht="39.4" spans="1:6">
      <c r="A6" s="5"/>
      <c r="B6" s="5"/>
      <c r="C6" s="7" t="s">
        <v>16</v>
      </c>
      <c r="D6" s="8">
        <v>2</v>
      </c>
      <c r="E6" s="9" t="s">
        <v>17</v>
      </c>
      <c r="F6" s="8">
        <v>2</v>
      </c>
    </row>
    <row r="7" ht="39.4" spans="1:6">
      <c r="A7" s="5"/>
      <c r="B7" s="5" t="s">
        <v>18</v>
      </c>
      <c r="C7" s="7" t="s">
        <v>19</v>
      </c>
      <c r="D7" s="8">
        <v>3</v>
      </c>
      <c r="E7" s="9" t="s">
        <v>20</v>
      </c>
      <c r="F7" s="8">
        <v>3</v>
      </c>
    </row>
    <row r="8" ht="26.25" spans="1:6">
      <c r="A8" s="5"/>
      <c r="B8" s="5"/>
      <c r="C8" s="7" t="s">
        <v>21</v>
      </c>
      <c r="D8" s="8">
        <v>3</v>
      </c>
      <c r="E8" s="9" t="s">
        <v>22</v>
      </c>
      <c r="F8" s="8">
        <v>3</v>
      </c>
    </row>
    <row r="9" ht="26.25" spans="1:6">
      <c r="A9" s="5" t="s">
        <v>23</v>
      </c>
      <c r="B9" s="10" t="s">
        <v>24</v>
      </c>
      <c r="C9" s="7" t="s">
        <v>25</v>
      </c>
      <c r="D9" s="8">
        <v>2</v>
      </c>
      <c r="E9" s="9" t="s">
        <v>26</v>
      </c>
      <c r="F9" s="8">
        <v>2</v>
      </c>
    </row>
    <row r="10" ht="26.25" spans="1:6">
      <c r="A10" s="5"/>
      <c r="B10" s="11"/>
      <c r="C10" s="7" t="s">
        <v>27</v>
      </c>
      <c r="D10" s="8">
        <v>5</v>
      </c>
      <c r="E10" s="9" t="s">
        <v>28</v>
      </c>
      <c r="F10" s="8">
        <v>5</v>
      </c>
    </row>
    <row r="11" ht="57" customHeight="1" spans="1:6">
      <c r="A11" s="5"/>
      <c r="B11" s="12"/>
      <c r="C11" s="7" t="s">
        <v>29</v>
      </c>
      <c r="D11" s="8">
        <v>3</v>
      </c>
      <c r="E11" s="9" t="s">
        <v>30</v>
      </c>
      <c r="F11" s="8">
        <v>3</v>
      </c>
    </row>
    <row r="12" ht="39" customHeight="1" spans="1:6">
      <c r="A12" s="5"/>
      <c r="B12" s="10" t="s">
        <v>31</v>
      </c>
      <c r="C12" s="7" t="s">
        <v>32</v>
      </c>
      <c r="D12" s="8">
        <v>2</v>
      </c>
      <c r="E12" s="9" t="s">
        <v>33</v>
      </c>
      <c r="F12" s="8">
        <v>2</v>
      </c>
    </row>
    <row r="13" ht="52.5" spans="1:6">
      <c r="A13" s="5"/>
      <c r="B13" s="12"/>
      <c r="C13" s="7" t="s">
        <v>34</v>
      </c>
      <c r="D13" s="8">
        <v>2</v>
      </c>
      <c r="E13" s="9" t="s">
        <v>35</v>
      </c>
      <c r="F13" s="8">
        <v>2</v>
      </c>
    </row>
    <row r="14" ht="39" customHeight="1" spans="1:6">
      <c r="A14" s="10" t="s">
        <v>36</v>
      </c>
      <c r="B14" s="10" t="s">
        <v>37</v>
      </c>
      <c r="C14" s="13" t="s">
        <v>38</v>
      </c>
      <c r="D14" s="8">
        <v>8</v>
      </c>
      <c r="E14" s="9" t="s">
        <v>39</v>
      </c>
      <c r="F14" s="8">
        <v>8</v>
      </c>
    </row>
    <row r="15" ht="27" spans="1:6">
      <c r="A15" s="11"/>
      <c r="B15" s="11"/>
      <c r="C15" s="13" t="s">
        <v>40</v>
      </c>
      <c r="D15" s="8">
        <v>8</v>
      </c>
      <c r="E15" s="9" t="s">
        <v>41</v>
      </c>
      <c r="F15" s="8">
        <v>8</v>
      </c>
    </row>
    <row r="16" ht="26.25" spans="1:6">
      <c r="A16" s="11"/>
      <c r="B16" s="5" t="s">
        <v>42</v>
      </c>
      <c r="C16" s="13" t="s">
        <v>43</v>
      </c>
      <c r="D16" s="8">
        <v>6</v>
      </c>
      <c r="E16" s="9" t="s">
        <v>44</v>
      </c>
      <c r="F16" s="8">
        <v>6</v>
      </c>
    </row>
    <row r="17" ht="27" spans="1:6">
      <c r="A17" s="11"/>
      <c r="B17" s="5"/>
      <c r="C17" s="13" t="s">
        <v>45</v>
      </c>
      <c r="D17" s="8">
        <v>6</v>
      </c>
      <c r="E17" s="9" t="s">
        <v>46</v>
      </c>
      <c r="F17" s="8">
        <v>0</v>
      </c>
    </row>
    <row r="18" ht="26.25" spans="1:6">
      <c r="A18" s="11"/>
      <c r="B18" s="10" t="s">
        <v>47</v>
      </c>
      <c r="C18" s="13" t="s">
        <v>48</v>
      </c>
      <c r="D18" s="8">
        <v>5</v>
      </c>
      <c r="E18" s="9" t="s">
        <v>49</v>
      </c>
      <c r="F18" s="8">
        <v>5</v>
      </c>
    </row>
    <row r="19" ht="26.25" spans="1:6">
      <c r="A19" s="11"/>
      <c r="B19" s="5" t="s">
        <v>50</v>
      </c>
      <c r="C19" s="14" t="s">
        <v>51</v>
      </c>
      <c r="D19" s="15">
        <v>2</v>
      </c>
      <c r="E19" s="16" t="s">
        <v>52</v>
      </c>
      <c r="F19" s="8">
        <v>2</v>
      </c>
    </row>
    <row r="20" ht="27" spans="1:6">
      <c r="A20" s="5" t="s">
        <v>53</v>
      </c>
      <c r="B20" s="5" t="s">
        <v>54</v>
      </c>
      <c r="C20" s="13" t="s">
        <v>55</v>
      </c>
      <c r="D20" s="8">
        <v>2</v>
      </c>
      <c r="E20" s="9" t="s">
        <v>56</v>
      </c>
      <c r="F20" s="8">
        <v>1</v>
      </c>
    </row>
    <row r="21" ht="22.5" customHeight="1" spans="1:6">
      <c r="A21" s="5"/>
      <c r="B21" s="10" t="s">
        <v>57</v>
      </c>
      <c r="C21" s="13" t="s">
        <v>58</v>
      </c>
      <c r="D21" s="8">
        <v>5</v>
      </c>
      <c r="E21" s="9" t="s">
        <v>59</v>
      </c>
      <c r="F21" s="8">
        <v>5</v>
      </c>
    </row>
    <row r="22" ht="27" spans="1:6">
      <c r="A22" s="5"/>
      <c r="B22" s="11"/>
      <c r="C22" s="13" t="s">
        <v>60</v>
      </c>
      <c r="D22" s="8">
        <v>5</v>
      </c>
      <c r="E22" s="9" t="s">
        <v>61</v>
      </c>
      <c r="F22" s="8">
        <v>5</v>
      </c>
    </row>
    <row r="23" ht="27" spans="1:6">
      <c r="A23" s="5"/>
      <c r="B23" s="10" t="s">
        <v>62</v>
      </c>
      <c r="C23" s="13" t="s">
        <v>63</v>
      </c>
      <c r="D23" s="8">
        <v>5</v>
      </c>
      <c r="E23" s="9" t="s">
        <v>64</v>
      </c>
      <c r="F23" s="8">
        <v>0</v>
      </c>
    </row>
    <row r="24" ht="22.5" customHeight="1" spans="1:6">
      <c r="A24" s="5"/>
      <c r="B24" s="10" t="s">
        <v>65</v>
      </c>
      <c r="C24" s="13" t="s">
        <v>66</v>
      </c>
      <c r="D24" s="8">
        <v>4</v>
      </c>
      <c r="E24" s="9" t="s">
        <v>67</v>
      </c>
      <c r="F24" s="8">
        <v>4</v>
      </c>
    </row>
    <row r="25" ht="22.5" customHeight="1" spans="1:6">
      <c r="A25" s="5"/>
      <c r="B25" s="11"/>
      <c r="C25" s="13" t="s">
        <v>68</v>
      </c>
      <c r="D25" s="8">
        <v>4</v>
      </c>
      <c r="E25" s="9" t="s">
        <v>69</v>
      </c>
      <c r="F25" s="8">
        <v>4</v>
      </c>
    </row>
    <row r="26" ht="37" customHeight="1" spans="1:6">
      <c r="A26" s="5" t="s">
        <v>70</v>
      </c>
      <c r="B26" s="10" t="s">
        <v>71</v>
      </c>
      <c r="C26" s="13" t="s">
        <v>72</v>
      </c>
      <c r="D26" s="8">
        <v>10</v>
      </c>
      <c r="E26" s="9" t="s">
        <v>73</v>
      </c>
      <c r="F26" s="8">
        <v>10</v>
      </c>
    </row>
    <row r="27" spans="1:6">
      <c r="A27" s="5" t="s">
        <v>74</v>
      </c>
      <c r="B27" s="5">
        <v>100</v>
      </c>
      <c r="C27" s="5"/>
      <c r="D27" s="8">
        <f>SUM(D3:D26)</f>
        <v>100</v>
      </c>
      <c r="E27" s="9"/>
      <c r="F27" s="8">
        <f>SUM(F3:F26)</f>
        <v>87.5</v>
      </c>
    </row>
    <row r="28" spans="1:6">
      <c r="A28" s="17" t="s">
        <v>75</v>
      </c>
      <c r="B28" s="18" t="s">
        <v>76</v>
      </c>
      <c r="C28" s="18"/>
      <c r="D28" s="18"/>
      <c r="E28" s="18"/>
      <c r="F28" s="19"/>
    </row>
    <row r="29" spans="1:6">
      <c r="A29" s="17"/>
      <c r="B29" s="20" t="s">
        <v>77</v>
      </c>
      <c r="C29" s="20"/>
      <c r="D29" s="20"/>
      <c r="E29" s="20"/>
      <c r="F29" s="21"/>
    </row>
  </sheetData>
  <mergeCells count="17">
    <mergeCell ref="A1:F1"/>
    <mergeCell ref="B28:F28"/>
    <mergeCell ref="B29:F29"/>
    <mergeCell ref="A3:A8"/>
    <mergeCell ref="A9:A13"/>
    <mergeCell ref="A14:A19"/>
    <mergeCell ref="A20:A25"/>
    <mergeCell ref="A28:A29"/>
    <mergeCell ref="B3:B4"/>
    <mergeCell ref="B5:B6"/>
    <mergeCell ref="B7:B8"/>
    <mergeCell ref="B9:B11"/>
    <mergeCell ref="B12:B13"/>
    <mergeCell ref="B14:B15"/>
    <mergeCell ref="B16:B17"/>
    <mergeCell ref="B21:B22"/>
    <mergeCell ref="B24:B25"/>
  </mergeCells>
  <printOptions gridLines="1"/>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neijing1</dc:creator>
  <cp:lastModifiedBy>哈哈</cp:lastModifiedBy>
  <dcterms:created xsi:type="dcterms:W3CDTF">2021-04-22T02:06:00Z</dcterms:created>
  <dcterms:modified xsi:type="dcterms:W3CDTF">2021-05-24T01:26:02Z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EE591520D95246F0ABD05595165915D9</vt:lpwstr>
  </property>
  <property fmtid="{D5CDD505-2E9C-101B-9397-08002B2CF9AE}" pid="3" name="KSOProductBuildVer">
    <vt:lpwstr>2052-11.1.0.10359</vt:lpwstr>
  </property>
  <property fmtid="{D5CDD505-2E9C-101B-9397-08002B2CF9AE}" pid="4" name="KSOReadingLayout">
    <vt:bool>true</vt:bool>
  </property>
</Properties>
</file>