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<sst xmlns="http://schemas.openxmlformats.org/spreadsheetml/2006/main" count="122" uniqueCount="112">
  <si>
    <r>
      <t>附件5：</t>
    </r>
    <r>
      <rPr>
        <sz val="11"/>
        <color theme="1"/>
        <rFont val="仿宋"/>
        <charset val="134"/>
      </rPr>
      <t xml:space="preserve">        </t>
    </r>
    <r>
      <rPr>
        <sz val="16"/>
        <color theme="1"/>
        <rFont val="仿宋"/>
        <charset val="134"/>
      </rPr>
      <t>2020年度南昌市供销发展专项资金项目绩效评分表</t>
    </r>
  </si>
  <si>
    <t>一级指标</t>
  </si>
  <si>
    <t>二级指标</t>
  </si>
  <si>
    <t>三级指标</t>
  </si>
  <si>
    <t>分值权重</t>
  </si>
  <si>
    <t>评分标准</t>
  </si>
  <si>
    <t>评价得分</t>
  </si>
  <si>
    <t>项目决策
（16分）</t>
  </si>
  <si>
    <t>项目立项
（6分）</t>
  </si>
  <si>
    <t>立项依据充分</t>
  </si>
  <si>
    <r>
      <rPr>
        <sz val="10.5"/>
        <color rgb="FF000000"/>
        <rFont val="仿宋"/>
        <charset val="134"/>
      </rPr>
      <t xml:space="preserve">①项目立项符合国家法律法规、国民经济发展规划和相关政策（1分）；
②项目立项符合行业发展规划和政策要求（1分）；
</t>
    </r>
    <r>
      <rPr>
        <sz val="10.5"/>
        <rFont val="仿宋"/>
        <charset val="134"/>
      </rPr>
      <t>③项目与相关部门同类项目或部门内部相关项目未重复</t>
    </r>
    <r>
      <rPr>
        <sz val="10.5"/>
        <color rgb="FF000000"/>
        <rFont val="仿宋"/>
        <charset val="134"/>
      </rPr>
      <t>（1分）。</t>
    </r>
  </si>
  <si>
    <t>立项程序规范性</t>
  </si>
  <si>
    <t>①项目按照规定的程序设立；（1分）
②所提交的文件、材料符合相关要求（1分）；
③符合国家有关法律法规和文件规定（1分）。</t>
  </si>
  <si>
    <t>绩效目标（4分）</t>
  </si>
  <si>
    <t>绩效目标合理性</t>
  </si>
  <si>
    <t>①项目有绩效目标（0.5分）；
②项目绩效目标与实际工作内容具有相关性（0.5分）；
③项目预期产出效益和效果符合正常的业绩水平（0.5分）；
④与预算确定的项目投资额或资金量相匹配（0.5分）。</t>
  </si>
  <si>
    <t>绩效指标明确性</t>
  </si>
  <si>
    <r>
      <rPr>
        <sz val="10.5"/>
        <color rgb="FF000000"/>
        <rFont val="仿宋"/>
        <charset val="134"/>
      </rPr>
      <t>①将项目绩效目标细化分解为具体的绩效指标（1分）；
②通过清晰、可衡量的指标值予以体</t>
    </r>
    <r>
      <rPr>
        <sz val="10.5"/>
        <rFont val="仿宋"/>
        <charset val="134"/>
      </rPr>
      <t>现（0.5分）；
③与项目目标任务数或计划数相对应</t>
    </r>
    <r>
      <rPr>
        <sz val="10.5"/>
        <color rgb="FF000000"/>
        <rFont val="仿宋"/>
        <charset val="134"/>
      </rPr>
      <t>（0.5分）。</t>
    </r>
  </si>
  <si>
    <t>资金投入（6分）</t>
  </si>
  <si>
    <t>预算编制科学性</t>
  </si>
  <si>
    <t>①预算编制经过科学论证，预算额度测算依据充分（1分）；
②预算内容与项目内容匹配，并按照标准编制（1分）；
③预算确定的项目投资额或资金量与工作任务相匹配（1分）.</t>
  </si>
  <si>
    <t>资金分配合理性</t>
  </si>
  <si>
    <t>①预算资金分配依据充分（1分）；
②资金分配额度合理，与项目单位或地方实际是否相适应（2分）。</t>
  </si>
  <si>
    <t>项目过程
（14分）</t>
  </si>
  <si>
    <t>资金管理（10分）</t>
  </si>
  <si>
    <t>资金到位率</t>
  </si>
  <si>
    <t>资金到位率=（实际到位资金/预算资金）×100%，资金到位率100%得2分，未100%完成，按资金到位率*2分得分。</t>
  </si>
  <si>
    <t>预算执行率</t>
  </si>
  <si>
    <t>预算执行率=（实际支出资金/实际到位资金）×100%，预算执行率100%得5分，未100%完成，按预算执行率*5分得分。</t>
  </si>
  <si>
    <t>资金使用合规性</t>
  </si>
  <si>
    <t>①符合国家财经法规和财务管理制度以及有关专项资金管理办法的规定（1分）；
②资金的拨付有完整的审批程序和手续（0.5分）；
③符合项目预算批复或合同规定的用途（0.5分）；
④不存在截留、挤占、挪用、虚列支出等情况（1分）。</t>
  </si>
  <si>
    <t>组织实施（4分）　</t>
  </si>
  <si>
    <t>管理制度健全性</t>
  </si>
  <si>
    <t>①项目立项有相应实施方案（0.5分）；
②项目主管部门及项目单位已制定或具有相应的项目资金管理办法（0.5分）；
③项目资金管理办法合理、合规、完整（1分）。</t>
  </si>
  <si>
    <t>制度执行有效性</t>
  </si>
  <si>
    <t>①遵守相关法律法规和相关管理规定（0.5分）；
②项目调整及支出调整手续完备（0.5分）；
③项目合同书、验收报告、技术鉴定等资料齐全并及时归档（0.5分）；
④项目实施的人员条件、场地设备、信息支撑等落实到位（0.5分）。</t>
  </si>
  <si>
    <t>项目产出（35分）</t>
  </si>
  <si>
    <t>产出数量
（16分）</t>
  </si>
  <si>
    <t>新农村现代流通服务网络工程新建完成2个</t>
  </si>
  <si>
    <t>完成率=实际新建/计划新建*100%；得分=完成率*分值。</t>
  </si>
  <si>
    <t>新农村现代流通服务网络工程改造完成8个</t>
  </si>
  <si>
    <t>完成率=实际改造/计划改造*100%；得分=完成率*分值。</t>
  </si>
  <si>
    <t>新农村现代流通服务网络工程奖励完成5个</t>
  </si>
  <si>
    <t>完成率=实际奖励/计划奖励*100%；得分=完成率*分值。</t>
  </si>
  <si>
    <t>农业社会化服务惠农工程改造完成3个</t>
  </si>
  <si>
    <t>农业社会化服务惠农工程新建完成2个</t>
  </si>
  <si>
    <t>农村电子商务工程新建完成2个</t>
  </si>
  <si>
    <t>农村电子商务工程奖励完成3个</t>
  </si>
  <si>
    <t>新型职业农民素质提升工程培训组织完成数2期</t>
  </si>
  <si>
    <t>产出质量
（10分）</t>
  </si>
  <si>
    <t>新农村现代流通服务网络工程项目验收合格率</t>
  </si>
  <si>
    <t>验收合格率=验收合格数/新农村现代流通服务网络工程项目实际验收数；得分=验收合格率*分值</t>
  </si>
  <si>
    <t>农业社会化服务惠农工程项目验收合格率</t>
  </si>
  <si>
    <t>验收基本合格率=验收基本合格数/农业社会化服务惠农工程项目实际验收数；验收合格率=验收合格数/农业社会化服务惠农工程项目实际验收数；得分=验收合格率*分值+验收基本合格率*60%*分值</t>
  </si>
  <si>
    <t>农村电子商务工程项目验收合格率</t>
  </si>
  <si>
    <t>验收合格率=验收合格数/农村电子商务工程项目实际验收数；得分=验收合格率*分值</t>
  </si>
  <si>
    <t>培训人数到位率</t>
  </si>
  <si>
    <t>所列支工作经费、奖励资金的支出，每发现一处与项目工作无关，扣分，扣完为止。</t>
  </si>
  <si>
    <t>培训内容合规性</t>
  </si>
  <si>
    <t>培训人数到位率=2期培训实际到位数/2期培训应到位数（200人）；得分=培训人数到位率*分值</t>
  </si>
  <si>
    <t>产出时效
（5分）</t>
  </si>
  <si>
    <t>2020年6月30日前完成惠农服务中心项目、现代流通服务网络工程、农村电子商务工程项目的申报、审核、批复实施</t>
  </si>
  <si>
    <t>申报、审核、批复实施工作于2020年6月30日前完成得满分，否则不得分。</t>
  </si>
  <si>
    <t>2020年9月30日前完成惠农服务中心项目、现代流通服务网络工程、农村电子商务工程项目督促、检查</t>
  </si>
  <si>
    <t>项目督促、检查于2020年9月30日前完成得满分，否则不得分。</t>
  </si>
  <si>
    <t>2020年12月31日前完成惠农服务中心项目、现代流通服务网络工程、农村电子商务工程项目验收</t>
  </si>
  <si>
    <t>验收工作于2020年12月31日前完成得满分，否则不得分。</t>
  </si>
  <si>
    <t>2020年12月31日前完成流通服务体系新型职业农民素质
提升工程组织项目验收按时完成</t>
  </si>
  <si>
    <t>补助资金发放到位及时率</t>
  </si>
  <si>
    <t>运营补助、奖励资金于2020年12月31日前完成得满分，否则得分=按时发放补助资金到位比例*分值。</t>
  </si>
  <si>
    <t>产出成本
（4分）</t>
  </si>
  <si>
    <t>新农村现代流通服务网络工程项目补助成本控制率</t>
  </si>
  <si>
    <t>新农村现代流通服务网络工程项目及农业社会化服务惠农工程项目奖励金额为不超过总投资资金的50%，且不超过90万元的得满分，一个未满足则该项指标不得分。</t>
  </si>
  <si>
    <t>农业社会化服务惠农工程奖励补助成本控制率</t>
  </si>
  <si>
    <t>农村电子商务工程奖励补助成本控制率</t>
  </si>
  <si>
    <t>农村电子商务建设项目奖励金额为不超过总投资资金的50%，其中市级站点不超过15万元/个，乡镇级站点不超过6万元/个，村级站点不超过2万元/个；县区展示馆不超过15万元/个；县级农村电子商务平台10万元/个。均满足得满分，一个未满足则该项指标不得分。</t>
  </si>
  <si>
    <t>新型职业农民素 质提升工程补助成本控制率</t>
  </si>
  <si>
    <t>每人每天最高不超过420元。均满足得满分，一个未满足则该项指标不得分。</t>
  </si>
  <si>
    <t>项目效益（25分）</t>
  </si>
  <si>
    <t>经济效益
（4分）</t>
  </si>
  <si>
    <t>惠农服务中心销售收入比项目实施前翻倍增长</t>
  </si>
  <si>
    <t>惠农服务中心销售收入比项目实施前翻倍增长，均满足得满分，未满足则按比例扣分。</t>
  </si>
  <si>
    <t>农村电子商务交易总额增长</t>
  </si>
  <si>
    <t>农村电子商务交易平均增长率≥20%得满分，未满足则按比例扣分。</t>
  </si>
  <si>
    <t>社会效益
（8分）</t>
  </si>
  <si>
    <t>惠农服务中心带动1000户农户增收</t>
  </si>
  <si>
    <t>得分=惠农服务中心带动农户增收数/1000*分值；满分为2分。</t>
  </si>
  <si>
    <t>惠农服务中心就业人数增加20人</t>
  </si>
  <si>
    <t>得分=惠农服务中心就业增加人数/20*分值；满分为2分。</t>
  </si>
  <si>
    <t>农村电子商务工程在开展传统经营活动的基础上新增多种新型服务</t>
  </si>
  <si>
    <t>农村电子商务工程新增多种新型服务，为当地农民提供网上代购代销、电子支付、网上缴费、快递收发、信息发布等新型综合服务得满分，未提供服务不得分。</t>
  </si>
  <si>
    <t>惠农服务中心符合国家产业政策，选址合理</t>
  </si>
  <si>
    <t>惠农服务中心符合国家产业政策，选址合理得满分，发现一个惠农服务中心覆盖范围重合扣1分，扣完为止。</t>
  </si>
  <si>
    <t>生态效益
（3分）</t>
  </si>
  <si>
    <t>工程建设造成周边环境损害0发生</t>
  </si>
  <si>
    <t>未发现项目施工队对周边环境造成损害的事件得满分，发现一处对周边环境造成损害的事件，扣1分，扣完为止。</t>
  </si>
  <si>
    <t>可持续影响
（10分）</t>
  </si>
  <si>
    <t>为农服务功能持续提升</t>
  </si>
  <si>
    <t>环境整洁，服务功能完善，服务质量优异得满分，发现一处环境不整洁扣1分，扣完为止。</t>
  </si>
  <si>
    <t>参与市场竞争和经营管理能力持续提升</t>
  </si>
  <si>
    <t>经营点未出现假冒伪劣商品得2.5分；开展农村供销人才知识和技能培训得2.5分。</t>
  </si>
  <si>
    <t>满意度（10分）</t>
  </si>
  <si>
    <t>服务对象满意度
（10分）</t>
  </si>
  <si>
    <t>惠农服务中心项目区群众满意度≥95%</t>
  </si>
  <si>
    <t>随机调查辖区内农民对该项目的满意度，满意度达95%（含）以上得2.5分，未达95%，按（满意度百分比-60%）/35%*2.5分得分，低于60%以下不得分。</t>
  </si>
  <si>
    <t>现代流通服务网络工程农民满意度≥95%</t>
  </si>
  <si>
    <t>农村电子商务工程农民满意度≥95%</t>
  </si>
  <si>
    <t>农民满意度≥95%</t>
  </si>
  <si>
    <t>总分</t>
  </si>
  <si>
    <t>评价等次</t>
  </si>
  <si>
    <r>
      <t>优□        良</t>
    </r>
    <r>
      <rPr>
        <sz val="11"/>
        <color theme="1"/>
        <rFont val="Wingdings"/>
        <charset val="134"/>
      </rPr>
      <t>þ</t>
    </r>
    <r>
      <rPr>
        <sz val="11"/>
        <color theme="1"/>
        <rFont val="仿宋"/>
        <charset val="134"/>
      </rPr>
      <t xml:space="preserve">       中 □       差□</t>
    </r>
  </si>
  <si>
    <t>90（含）-100分为优、80（含）-90分为良、60（含）-80分为中、60分以下为差</t>
  </si>
</sst>
</file>

<file path=xl/styles.xml><?xml version="1.0" encoding="utf-8"?>
<styleSheet xmlns="http://schemas.openxmlformats.org/spreadsheetml/2006/main">
  <numFmts count="6">
    <numFmt numFmtId="176" formatCode="0_);[Red]\(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00_);[Red]\(0.00\)"/>
  </numFmts>
  <fonts count="28">
    <font>
      <sz val="11"/>
      <color theme="1"/>
      <name val="宋体"/>
      <charset val="134"/>
      <scheme val="minor"/>
    </font>
    <font>
      <sz val="16"/>
      <color theme="1"/>
      <name val="仿宋"/>
      <charset val="134"/>
    </font>
    <font>
      <sz val="11"/>
      <color theme="1"/>
      <name val="仿宋"/>
      <charset val="134"/>
    </font>
    <font>
      <sz val="10.5"/>
      <color rgb="FF000000"/>
      <name val="仿宋"/>
      <charset val="134"/>
    </font>
    <font>
      <sz val="11"/>
      <color rgb="FF000000"/>
      <name val="仿宋"/>
      <charset val="134"/>
    </font>
    <font>
      <sz val="11"/>
      <name val="仿宋"/>
      <charset val="134"/>
    </font>
    <font>
      <sz val="10.5"/>
      <name val="仿宋"/>
      <charset val="134"/>
    </font>
    <font>
      <sz val="12"/>
      <color theme="1"/>
      <name val="仿宋"/>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65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theme="1"/>
      <name val="Wingdings"/>
      <charset val="134"/>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3"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8" applyNumberFormat="0" applyFont="0" applyAlignment="0" applyProtection="0">
      <alignment vertical="center"/>
    </xf>
    <xf numFmtId="0" fontId="9" fillId="2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5" applyNumberFormat="0" applyFill="0" applyAlignment="0" applyProtection="0">
      <alignment vertical="center"/>
    </xf>
    <xf numFmtId="0" fontId="10" fillId="0" borderId="5" applyNumberFormat="0" applyFill="0" applyAlignment="0" applyProtection="0">
      <alignment vertical="center"/>
    </xf>
    <xf numFmtId="0" fontId="9" fillId="24" borderId="0" applyNumberFormat="0" applyBorder="0" applyAlignment="0" applyProtection="0">
      <alignment vertical="center"/>
    </xf>
    <xf numFmtId="0" fontId="18" fillId="0" borderId="9" applyNumberFormat="0" applyFill="0" applyAlignment="0" applyProtection="0">
      <alignment vertical="center"/>
    </xf>
    <xf numFmtId="0" fontId="9" fillId="28" borderId="0" applyNumberFormat="0" applyBorder="0" applyAlignment="0" applyProtection="0">
      <alignment vertical="center"/>
    </xf>
    <xf numFmtId="0" fontId="15" fillId="16" borderId="7" applyNumberFormat="0" applyAlignment="0" applyProtection="0">
      <alignment vertical="center"/>
    </xf>
    <xf numFmtId="0" fontId="23" fillId="16" borderId="6" applyNumberFormat="0" applyAlignment="0" applyProtection="0">
      <alignment vertical="center"/>
    </xf>
    <xf numFmtId="0" fontId="22" fillId="29" borderId="10" applyNumberFormat="0" applyAlignment="0" applyProtection="0">
      <alignment vertical="center"/>
    </xf>
    <xf numFmtId="0" fontId="8" fillId="27" borderId="0" applyNumberFormat="0" applyBorder="0" applyAlignment="0" applyProtection="0">
      <alignment vertical="center"/>
    </xf>
    <xf numFmtId="0" fontId="9" fillId="6" borderId="0" applyNumberFormat="0" applyBorder="0" applyAlignment="0" applyProtection="0">
      <alignment vertical="center"/>
    </xf>
    <xf numFmtId="0" fontId="24" fillId="0" borderId="11" applyNumberFormat="0" applyFill="0" applyAlignment="0" applyProtection="0">
      <alignment vertical="center"/>
    </xf>
    <xf numFmtId="0" fontId="26" fillId="0" borderId="12" applyNumberFormat="0" applyFill="0" applyAlignment="0" applyProtection="0">
      <alignment vertical="center"/>
    </xf>
    <xf numFmtId="0" fontId="25" fillId="30" borderId="0" applyNumberFormat="0" applyBorder="0" applyAlignment="0" applyProtection="0">
      <alignment vertical="center"/>
    </xf>
    <xf numFmtId="0" fontId="11" fillId="9" borderId="0" applyNumberFormat="0" applyBorder="0" applyAlignment="0" applyProtection="0">
      <alignment vertical="center"/>
    </xf>
    <xf numFmtId="0" fontId="8" fillId="20" borderId="0" applyNumberFormat="0" applyBorder="0" applyAlignment="0" applyProtection="0">
      <alignment vertical="center"/>
    </xf>
    <xf numFmtId="0" fontId="9" fillId="4" borderId="0" applyNumberFormat="0" applyBorder="0" applyAlignment="0" applyProtection="0">
      <alignment vertical="center"/>
    </xf>
    <xf numFmtId="0" fontId="8" fillId="11" borderId="0" applyNumberFormat="0" applyBorder="0" applyAlignment="0" applyProtection="0">
      <alignment vertical="center"/>
    </xf>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8" fillId="33" borderId="0" applyNumberFormat="0" applyBorder="0" applyAlignment="0" applyProtection="0">
      <alignment vertical="center"/>
    </xf>
    <xf numFmtId="0" fontId="8" fillId="32" borderId="0" applyNumberFormat="0" applyBorder="0" applyAlignment="0" applyProtection="0">
      <alignment vertical="center"/>
    </xf>
    <xf numFmtId="0" fontId="9" fillId="5" borderId="0" applyNumberFormat="0" applyBorder="0" applyAlignment="0" applyProtection="0">
      <alignment vertical="center"/>
    </xf>
    <xf numFmtId="0" fontId="8" fillId="22" borderId="0" applyNumberFormat="0" applyBorder="0" applyAlignment="0" applyProtection="0">
      <alignment vertical="center"/>
    </xf>
    <xf numFmtId="0" fontId="9" fillId="26" borderId="0" applyNumberFormat="0" applyBorder="0" applyAlignment="0" applyProtection="0">
      <alignment vertical="center"/>
    </xf>
    <xf numFmtId="0" fontId="9" fillId="14" borderId="0" applyNumberFormat="0" applyBorder="0" applyAlignment="0" applyProtection="0">
      <alignment vertical="center"/>
    </xf>
    <xf numFmtId="0" fontId="8" fillId="13" borderId="0" applyNumberFormat="0" applyBorder="0" applyAlignment="0" applyProtection="0">
      <alignment vertical="center"/>
    </xf>
    <xf numFmtId="0" fontId="9" fillId="25"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
  <sheetViews>
    <sheetView tabSelected="1" topLeftCell="A7" workbookViewId="0">
      <selection activeCell="C13" sqref="C13"/>
    </sheetView>
  </sheetViews>
  <sheetFormatPr defaultColWidth="9.025" defaultRowHeight="13.5" outlineLevelCol="5"/>
  <cols>
    <col min="2" max="2" width="9.5" customWidth="1"/>
    <col min="3" max="3" width="31.25" customWidth="1"/>
    <col min="4" max="4" width="10.5" customWidth="1"/>
    <col min="5" max="5" width="57.75" customWidth="1"/>
    <col min="6" max="6" width="11.5" customWidth="1"/>
  </cols>
  <sheetData>
    <row r="1" ht="20.25" spans="1:6">
      <c r="A1" s="1" t="s">
        <v>0</v>
      </c>
      <c r="B1" s="2"/>
      <c r="C1" s="2"/>
      <c r="D1" s="2"/>
      <c r="E1" s="2"/>
      <c r="F1" s="2"/>
    </row>
    <row r="2" spans="1:6">
      <c r="A2" s="3" t="s">
        <v>1</v>
      </c>
      <c r="B2" s="4" t="s">
        <v>2</v>
      </c>
      <c r="C2" s="4" t="s">
        <v>3</v>
      </c>
      <c r="D2" s="5" t="s">
        <v>4</v>
      </c>
      <c r="E2" s="4" t="s">
        <v>5</v>
      </c>
      <c r="F2" s="5" t="s">
        <v>6</v>
      </c>
    </row>
    <row r="3" ht="42" customHeight="1" spans="1:6">
      <c r="A3" s="4" t="s">
        <v>7</v>
      </c>
      <c r="B3" s="4" t="s">
        <v>8</v>
      </c>
      <c r="C3" s="6" t="s">
        <v>9</v>
      </c>
      <c r="D3" s="7">
        <v>3</v>
      </c>
      <c r="E3" s="8" t="s">
        <v>10</v>
      </c>
      <c r="F3" s="7">
        <v>3</v>
      </c>
    </row>
    <row r="4" ht="42" customHeight="1" spans="1:6">
      <c r="A4" s="4"/>
      <c r="B4" s="4"/>
      <c r="C4" s="6" t="s">
        <v>11</v>
      </c>
      <c r="D4" s="7">
        <v>3</v>
      </c>
      <c r="E4" s="8" t="s">
        <v>12</v>
      </c>
      <c r="F4" s="7">
        <v>3</v>
      </c>
    </row>
    <row r="5" ht="56" customHeight="1" spans="1:6">
      <c r="A5" s="4"/>
      <c r="B5" s="4" t="s">
        <v>13</v>
      </c>
      <c r="C5" s="6" t="s">
        <v>14</v>
      </c>
      <c r="D5" s="7">
        <v>2</v>
      </c>
      <c r="E5" s="8" t="s">
        <v>15</v>
      </c>
      <c r="F5" s="7">
        <v>2</v>
      </c>
    </row>
    <row r="6" ht="38.25" spans="1:6">
      <c r="A6" s="4"/>
      <c r="B6" s="4"/>
      <c r="C6" s="6" t="s">
        <v>16</v>
      </c>
      <c r="D6" s="7">
        <v>2</v>
      </c>
      <c r="E6" s="8" t="s">
        <v>17</v>
      </c>
      <c r="F6" s="7">
        <v>1.5</v>
      </c>
    </row>
    <row r="7" ht="40" customHeight="1" spans="1:6">
      <c r="A7" s="4"/>
      <c r="B7" s="4" t="s">
        <v>18</v>
      </c>
      <c r="C7" s="6" t="s">
        <v>19</v>
      </c>
      <c r="D7" s="7">
        <v>3</v>
      </c>
      <c r="E7" s="8" t="s">
        <v>20</v>
      </c>
      <c r="F7" s="7">
        <v>3</v>
      </c>
    </row>
    <row r="8" ht="25.5" spans="1:6">
      <c r="A8" s="4"/>
      <c r="B8" s="4"/>
      <c r="C8" s="6" t="s">
        <v>21</v>
      </c>
      <c r="D8" s="7">
        <v>3</v>
      </c>
      <c r="E8" s="8" t="s">
        <v>22</v>
      </c>
      <c r="F8" s="7">
        <v>2</v>
      </c>
    </row>
    <row r="9" ht="27" customHeight="1" spans="1:6">
      <c r="A9" s="4" t="s">
        <v>23</v>
      </c>
      <c r="B9" s="9" t="s">
        <v>24</v>
      </c>
      <c r="C9" s="6" t="s">
        <v>25</v>
      </c>
      <c r="D9" s="7">
        <v>2</v>
      </c>
      <c r="E9" s="8" t="s">
        <v>26</v>
      </c>
      <c r="F9" s="7">
        <v>2</v>
      </c>
    </row>
    <row r="10" ht="25.5" spans="1:6">
      <c r="A10" s="4"/>
      <c r="B10" s="10"/>
      <c r="C10" s="6" t="s">
        <v>27</v>
      </c>
      <c r="D10" s="7">
        <v>5</v>
      </c>
      <c r="E10" s="8" t="s">
        <v>28</v>
      </c>
      <c r="F10" s="7">
        <v>5</v>
      </c>
    </row>
    <row r="11" ht="67" customHeight="1" spans="1:6">
      <c r="A11" s="4"/>
      <c r="B11" s="11"/>
      <c r="C11" s="6" t="s">
        <v>29</v>
      </c>
      <c r="D11" s="7">
        <v>3</v>
      </c>
      <c r="E11" s="8" t="s">
        <v>30</v>
      </c>
      <c r="F11" s="7">
        <v>3</v>
      </c>
    </row>
    <row r="12" ht="51" spans="1:6">
      <c r="A12" s="4"/>
      <c r="B12" s="12" t="s">
        <v>31</v>
      </c>
      <c r="C12" s="6" t="s">
        <v>32</v>
      </c>
      <c r="D12" s="7">
        <v>2</v>
      </c>
      <c r="E12" s="8" t="s">
        <v>33</v>
      </c>
      <c r="F12" s="7">
        <v>1.5</v>
      </c>
    </row>
    <row r="13" ht="57" customHeight="1" spans="1:6">
      <c r="A13" s="4"/>
      <c r="B13" s="13"/>
      <c r="C13" s="6" t="s">
        <v>34</v>
      </c>
      <c r="D13" s="7">
        <v>2</v>
      </c>
      <c r="E13" s="8" t="s">
        <v>35</v>
      </c>
      <c r="F13" s="7">
        <v>1</v>
      </c>
    </row>
    <row r="14" ht="27" spans="1:6">
      <c r="A14" s="9" t="s">
        <v>36</v>
      </c>
      <c r="B14" s="9" t="s">
        <v>37</v>
      </c>
      <c r="C14" s="14" t="s">
        <v>38</v>
      </c>
      <c r="D14" s="7">
        <v>2</v>
      </c>
      <c r="E14" s="8" t="s">
        <v>39</v>
      </c>
      <c r="F14" s="7">
        <v>2</v>
      </c>
    </row>
    <row r="15" ht="27" spans="1:6">
      <c r="A15" s="10"/>
      <c r="B15" s="10"/>
      <c r="C15" s="14" t="s">
        <v>40</v>
      </c>
      <c r="D15" s="7">
        <v>4</v>
      </c>
      <c r="E15" s="8" t="s">
        <v>41</v>
      </c>
      <c r="F15" s="7">
        <v>3.5</v>
      </c>
    </row>
    <row r="16" ht="27" spans="1:6">
      <c r="A16" s="10"/>
      <c r="B16" s="10"/>
      <c r="C16" s="14" t="s">
        <v>42</v>
      </c>
      <c r="D16" s="7">
        <v>2</v>
      </c>
      <c r="E16" s="8" t="s">
        <v>43</v>
      </c>
      <c r="F16" s="7">
        <v>2</v>
      </c>
    </row>
    <row r="17" ht="27" spans="1:6">
      <c r="A17" s="10"/>
      <c r="B17" s="10"/>
      <c r="C17" s="14" t="s">
        <v>44</v>
      </c>
      <c r="D17" s="7">
        <v>3</v>
      </c>
      <c r="E17" s="8" t="s">
        <v>41</v>
      </c>
      <c r="F17" s="7">
        <v>3</v>
      </c>
    </row>
    <row r="18" ht="27" spans="1:6">
      <c r="A18" s="10"/>
      <c r="B18" s="10"/>
      <c r="C18" s="14" t="s">
        <v>45</v>
      </c>
      <c r="D18" s="7">
        <v>2</v>
      </c>
      <c r="E18" s="8" t="s">
        <v>39</v>
      </c>
      <c r="F18" s="7">
        <v>2</v>
      </c>
    </row>
    <row r="19" ht="27" spans="1:6">
      <c r="A19" s="10"/>
      <c r="B19" s="10"/>
      <c r="C19" s="14" t="s">
        <v>46</v>
      </c>
      <c r="D19" s="7">
        <v>1</v>
      </c>
      <c r="E19" s="8" t="s">
        <v>39</v>
      </c>
      <c r="F19" s="7">
        <v>1</v>
      </c>
    </row>
    <row r="20" ht="27" spans="1:6">
      <c r="A20" s="10"/>
      <c r="B20" s="10"/>
      <c r="C20" s="14" t="s">
        <v>47</v>
      </c>
      <c r="D20" s="7">
        <v>1</v>
      </c>
      <c r="E20" s="8" t="s">
        <v>43</v>
      </c>
      <c r="F20" s="7">
        <v>1</v>
      </c>
    </row>
    <row r="21" ht="27" spans="1:6">
      <c r="A21" s="10"/>
      <c r="B21" s="10"/>
      <c r="C21" s="14" t="s">
        <v>48</v>
      </c>
      <c r="D21" s="7">
        <v>1</v>
      </c>
      <c r="E21" s="8" t="s">
        <v>43</v>
      </c>
      <c r="F21" s="7">
        <v>0.5</v>
      </c>
    </row>
    <row r="22" ht="27" spans="1:6">
      <c r="A22" s="10"/>
      <c r="B22" s="4" t="s">
        <v>49</v>
      </c>
      <c r="C22" s="14" t="s">
        <v>50</v>
      </c>
      <c r="D22" s="7">
        <v>2</v>
      </c>
      <c r="E22" s="8" t="s">
        <v>51</v>
      </c>
      <c r="F22" s="7">
        <v>1.87</v>
      </c>
    </row>
    <row r="23" ht="45" customHeight="1" spans="1:6">
      <c r="A23" s="10"/>
      <c r="B23" s="4"/>
      <c r="C23" s="14" t="s">
        <v>52</v>
      </c>
      <c r="D23" s="7">
        <v>2</v>
      </c>
      <c r="E23" s="8" t="s">
        <v>53</v>
      </c>
      <c r="F23" s="7">
        <v>1.52</v>
      </c>
    </row>
    <row r="24" ht="25.5" spans="1:6">
      <c r="A24" s="10"/>
      <c r="B24" s="4"/>
      <c r="C24" s="14" t="s">
        <v>54</v>
      </c>
      <c r="D24" s="7">
        <v>2</v>
      </c>
      <c r="E24" s="8" t="s">
        <v>55</v>
      </c>
      <c r="F24" s="7">
        <v>2</v>
      </c>
    </row>
    <row r="25" ht="25.5" spans="1:6">
      <c r="A25" s="10"/>
      <c r="B25" s="4"/>
      <c r="C25" s="14" t="s">
        <v>56</v>
      </c>
      <c r="D25" s="7">
        <v>2</v>
      </c>
      <c r="E25" s="8" t="s">
        <v>57</v>
      </c>
      <c r="F25" s="7">
        <v>1</v>
      </c>
    </row>
    <row r="26" ht="25.5" spans="1:6">
      <c r="A26" s="10"/>
      <c r="B26" s="4"/>
      <c r="C26" s="14" t="s">
        <v>58</v>
      </c>
      <c r="D26" s="7">
        <v>2</v>
      </c>
      <c r="E26" s="8" t="s">
        <v>59</v>
      </c>
      <c r="F26" s="7">
        <v>2</v>
      </c>
    </row>
    <row r="27" ht="57" customHeight="1" spans="1:6">
      <c r="A27" s="10"/>
      <c r="B27" s="9" t="s">
        <v>60</v>
      </c>
      <c r="C27" s="15" t="s">
        <v>61</v>
      </c>
      <c r="D27" s="7">
        <v>1</v>
      </c>
      <c r="E27" s="8" t="s">
        <v>62</v>
      </c>
      <c r="F27" s="7">
        <v>0</v>
      </c>
    </row>
    <row r="28" ht="51" customHeight="1" spans="1:6">
      <c r="A28" s="10"/>
      <c r="B28" s="10"/>
      <c r="C28" s="15" t="s">
        <v>63</v>
      </c>
      <c r="D28" s="7">
        <v>1</v>
      </c>
      <c r="E28" s="8" t="s">
        <v>64</v>
      </c>
      <c r="F28" s="7">
        <v>1</v>
      </c>
    </row>
    <row r="29" ht="51" customHeight="1" spans="1:6">
      <c r="A29" s="10"/>
      <c r="B29" s="10"/>
      <c r="C29" s="15" t="s">
        <v>65</v>
      </c>
      <c r="D29" s="7">
        <v>1</v>
      </c>
      <c r="E29" s="8" t="s">
        <v>66</v>
      </c>
      <c r="F29" s="7">
        <v>1</v>
      </c>
    </row>
    <row r="30" ht="40.5" spans="1:6">
      <c r="A30" s="10"/>
      <c r="B30" s="10"/>
      <c r="C30" s="15" t="s">
        <v>67</v>
      </c>
      <c r="D30" s="7">
        <v>1</v>
      </c>
      <c r="E30" s="8" t="s">
        <v>66</v>
      </c>
      <c r="F30" s="7">
        <v>1</v>
      </c>
    </row>
    <row r="31" ht="25.5" spans="1:6">
      <c r="A31" s="10"/>
      <c r="B31" s="10"/>
      <c r="C31" s="15" t="s">
        <v>68</v>
      </c>
      <c r="D31" s="7">
        <v>1</v>
      </c>
      <c r="E31" s="16" t="s">
        <v>69</v>
      </c>
      <c r="F31" s="7">
        <v>0.83</v>
      </c>
    </row>
    <row r="32" ht="38.25" spans="1:6">
      <c r="A32" s="10"/>
      <c r="B32" s="4" t="s">
        <v>70</v>
      </c>
      <c r="C32" s="6" t="s">
        <v>71</v>
      </c>
      <c r="D32" s="7">
        <v>1</v>
      </c>
      <c r="E32" s="16" t="s">
        <v>72</v>
      </c>
      <c r="F32" s="7">
        <v>0</v>
      </c>
    </row>
    <row r="33" ht="38.25" spans="1:6">
      <c r="A33" s="10"/>
      <c r="B33" s="4"/>
      <c r="C33" s="6" t="s">
        <v>73</v>
      </c>
      <c r="D33" s="7">
        <v>1</v>
      </c>
      <c r="E33" s="16" t="s">
        <v>72</v>
      </c>
      <c r="F33" s="7">
        <v>0</v>
      </c>
    </row>
    <row r="34" ht="56" customHeight="1" spans="1:6">
      <c r="A34" s="10"/>
      <c r="B34" s="4"/>
      <c r="C34" s="6" t="s">
        <v>74</v>
      </c>
      <c r="D34" s="7">
        <v>1</v>
      </c>
      <c r="E34" s="16" t="s">
        <v>75</v>
      </c>
      <c r="F34" s="7">
        <v>0</v>
      </c>
    </row>
    <row r="35" ht="27" spans="1:6">
      <c r="A35" s="10"/>
      <c r="B35" s="4"/>
      <c r="C35" s="6" t="s">
        <v>76</v>
      </c>
      <c r="D35" s="7">
        <v>1</v>
      </c>
      <c r="E35" s="8" t="s">
        <v>77</v>
      </c>
      <c r="F35" s="7">
        <v>1</v>
      </c>
    </row>
    <row r="36" ht="27" spans="1:6">
      <c r="A36" s="4" t="s">
        <v>78</v>
      </c>
      <c r="B36" s="4" t="s">
        <v>79</v>
      </c>
      <c r="C36" s="6" t="s">
        <v>80</v>
      </c>
      <c r="D36" s="7">
        <v>2</v>
      </c>
      <c r="E36" s="8" t="s">
        <v>81</v>
      </c>
      <c r="F36" s="7">
        <v>0.53</v>
      </c>
    </row>
    <row r="37" ht="25.5" spans="1:6">
      <c r="A37" s="4"/>
      <c r="B37" s="4"/>
      <c r="C37" s="17" t="s">
        <v>82</v>
      </c>
      <c r="D37" s="7">
        <v>2</v>
      </c>
      <c r="E37" s="8" t="s">
        <v>83</v>
      </c>
      <c r="F37" s="7">
        <v>2</v>
      </c>
    </row>
    <row r="38" ht="28.5" spans="1:6">
      <c r="A38" s="4"/>
      <c r="B38" s="9" t="s">
        <v>84</v>
      </c>
      <c r="C38" s="17" t="s">
        <v>85</v>
      </c>
      <c r="D38" s="7">
        <v>2</v>
      </c>
      <c r="E38" s="8" t="s">
        <v>86</v>
      </c>
      <c r="F38" s="7">
        <v>0.41</v>
      </c>
    </row>
    <row r="39" ht="14.25" spans="1:6">
      <c r="A39" s="4"/>
      <c r="B39" s="10"/>
      <c r="C39" s="17" t="s">
        <v>87</v>
      </c>
      <c r="D39" s="7">
        <v>2</v>
      </c>
      <c r="E39" s="8" t="s">
        <v>88</v>
      </c>
      <c r="F39" s="7">
        <v>0</v>
      </c>
    </row>
    <row r="40" ht="45" customHeight="1" spans="1:6">
      <c r="A40" s="4"/>
      <c r="B40" s="10"/>
      <c r="C40" s="17" t="s">
        <v>89</v>
      </c>
      <c r="D40" s="7">
        <v>2</v>
      </c>
      <c r="E40" s="8" t="s">
        <v>90</v>
      </c>
      <c r="F40" s="7">
        <v>2</v>
      </c>
    </row>
    <row r="41" ht="28.5" spans="1:6">
      <c r="A41" s="4"/>
      <c r="B41" s="10"/>
      <c r="C41" s="17" t="s">
        <v>91</v>
      </c>
      <c r="D41" s="7">
        <v>2</v>
      </c>
      <c r="E41" s="8" t="s">
        <v>92</v>
      </c>
      <c r="F41" s="7">
        <v>2</v>
      </c>
    </row>
    <row r="42" ht="34" customHeight="1" spans="1:6">
      <c r="A42" s="4"/>
      <c r="B42" s="9" t="s">
        <v>93</v>
      </c>
      <c r="C42" s="6" t="s">
        <v>94</v>
      </c>
      <c r="D42" s="7">
        <v>3</v>
      </c>
      <c r="E42" s="8" t="s">
        <v>95</v>
      </c>
      <c r="F42" s="7">
        <v>3</v>
      </c>
    </row>
    <row r="43" ht="34" customHeight="1" spans="1:6">
      <c r="A43" s="4"/>
      <c r="B43" s="9" t="s">
        <v>96</v>
      </c>
      <c r="C43" s="6" t="s">
        <v>97</v>
      </c>
      <c r="D43" s="7">
        <v>5</v>
      </c>
      <c r="E43" s="8" t="s">
        <v>98</v>
      </c>
      <c r="F43" s="7">
        <v>5</v>
      </c>
    </row>
    <row r="44" ht="27" spans="1:6">
      <c r="A44" s="4"/>
      <c r="B44" s="10"/>
      <c r="C44" s="6" t="s">
        <v>99</v>
      </c>
      <c r="D44" s="7">
        <v>5</v>
      </c>
      <c r="E44" s="8" t="s">
        <v>100</v>
      </c>
      <c r="F44" s="7">
        <v>5</v>
      </c>
    </row>
    <row r="45" ht="38.25" spans="1:6">
      <c r="A45" s="10" t="s">
        <v>101</v>
      </c>
      <c r="B45" s="9" t="s">
        <v>102</v>
      </c>
      <c r="C45" s="17" t="s">
        <v>103</v>
      </c>
      <c r="D45" s="7">
        <v>2.5</v>
      </c>
      <c r="E45" s="8" t="s">
        <v>104</v>
      </c>
      <c r="F45" s="7">
        <v>2.5</v>
      </c>
    </row>
    <row r="46" ht="38.25" spans="1:6">
      <c r="A46" s="10"/>
      <c r="B46" s="10"/>
      <c r="C46" s="17" t="s">
        <v>105</v>
      </c>
      <c r="D46" s="7">
        <v>2.5</v>
      </c>
      <c r="E46" s="8" t="s">
        <v>104</v>
      </c>
      <c r="F46" s="7">
        <v>2.5</v>
      </c>
    </row>
    <row r="47" ht="38.25" spans="1:6">
      <c r="A47" s="10"/>
      <c r="B47" s="10"/>
      <c r="C47" s="17" t="s">
        <v>106</v>
      </c>
      <c r="D47" s="7">
        <v>2.5</v>
      </c>
      <c r="E47" s="8" t="s">
        <v>104</v>
      </c>
      <c r="F47" s="7">
        <v>2.5</v>
      </c>
    </row>
    <row r="48" ht="38.25" spans="1:6">
      <c r="A48" s="11"/>
      <c r="B48" s="11"/>
      <c r="C48" s="17" t="s">
        <v>107</v>
      </c>
      <c r="D48" s="7">
        <v>2.5</v>
      </c>
      <c r="E48" s="8" t="s">
        <v>104</v>
      </c>
      <c r="F48" s="7">
        <v>2.5</v>
      </c>
    </row>
    <row r="49" spans="1:6">
      <c r="A49" s="4" t="s">
        <v>108</v>
      </c>
      <c r="B49" s="4">
        <v>100</v>
      </c>
      <c r="C49" s="4"/>
      <c r="D49" s="7">
        <f>SUM(D3:D48)</f>
        <v>100</v>
      </c>
      <c r="E49" s="8"/>
      <c r="F49" s="7">
        <f>SUM(F3:F48)</f>
        <v>85.16</v>
      </c>
    </row>
    <row r="50" ht="14.25" spans="1:6">
      <c r="A50" s="18" t="s">
        <v>109</v>
      </c>
      <c r="B50" s="18" t="s">
        <v>110</v>
      </c>
      <c r="C50" s="19"/>
      <c r="D50" s="19"/>
      <c r="E50" s="19"/>
      <c r="F50" s="19"/>
    </row>
    <row r="51" spans="1:6">
      <c r="A51" s="19"/>
      <c r="B51" s="18" t="s">
        <v>111</v>
      </c>
      <c r="C51" s="19"/>
      <c r="D51" s="19"/>
      <c r="E51" s="19"/>
      <c r="F51" s="19"/>
    </row>
  </sheetData>
  <mergeCells count="22">
    <mergeCell ref="A1:F1"/>
    <mergeCell ref="B50:F50"/>
    <mergeCell ref="B51:F51"/>
    <mergeCell ref="A3:A8"/>
    <mergeCell ref="A9:A13"/>
    <mergeCell ref="A14:A35"/>
    <mergeCell ref="A36:A44"/>
    <mergeCell ref="A45:A48"/>
    <mergeCell ref="A50:A51"/>
    <mergeCell ref="B3:B4"/>
    <mergeCell ref="B5:B6"/>
    <mergeCell ref="B7:B8"/>
    <mergeCell ref="B9:B11"/>
    <mergeCell ref="B12:B13"/>
    <mergeCell ref="B14:B21"/>
    <mergeCell ref="B22:B26"/>
    <mergeCell ref="B27:B31"/>
    <mergeCell ref="B32:B35"/>
    <mergeCell ref="B36:B37"/>
    <mergeCell ref="B38:B41"/>
    <mergeCell ref="B43:B44"/>
    <mergeCell ref="B45:B48"/>
  </mergeCells>
  <printOptions gridLines="1"/>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哈哈</dc:creator>
  <cp:lastModifiedBy>neijing1</cp:lastModifiedBy>
  <dcterms:created xsi:type="dcterms:W3CDTF">2021-05-16T12:38:00Z</dcterms:created>
  <dcterms:modified xsi:type="dcterms:W3CDTF">2021-05-23T12:56:43Z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45BB95D411E14B57B9A6C40EC0B2F684</vt:lpwstr>
  </property>
  <property fmtid="{D5CDD505-2E9C-101B-9397-08002B2CF9AE}" pid="3" name="KSOProductBuildVer">
    <vt:lpwstr>2052-11.1.0.10463</vt:lpwstr>
  </property>
  <property fmtid="{D5CDD505-2E9C-101B-9397-08002B2CF9AE}" pid="4" name="KSOReadingLayout">
    <vt:bool>true</vt:bool>
  </property>
</Properties>
</file>