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<sst xmlns="http://schemas.openxmlformats.org/spreadsheetml/2006/main" count="303" uniqueCount="171">
  <si>
    <t>收支预算总表</t>
  </si>
  <si>
    <t>填报单位:[201]中共南昌市委宣传部(部门)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</si>
  <si>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</si>
  <si>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</si>
  <si>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</si>
  <si>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</si>
  <si>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</si>
  <si>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</si>
  <si>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</si>
  <si>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</si>
  <si>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</si>
  <si>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</si>
  <si>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</si>
  <si>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</si>
  <si>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</si>
  <si>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</si>
  <si>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</si>
  <si>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</si>
  <si>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</si>
  <si>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</si>
  <si>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</si>
  <si>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</si>
  <si>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</si>
  <si>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</si>
  <si>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</si>
  <si>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</si>
  <si>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</si>
  <si>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</si>
  <si>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</si>
  <si>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</si>
  <si>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</si>
  <si>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</si>
  <si>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</si>
  <si>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</si>
  <si>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</si>
  <si>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</si>
  <si>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</si>
  <si>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</si>
  <si>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</si>
  <si>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</si>
  <si>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</si>
  <si>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</si>
  <si>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</si>
  <si>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</si>
  <si>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</si>
  <si>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</si>
  <si>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</si>
  <si>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</si>
  <si>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</si>
  <si>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</si>
  <si>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</si>
  <si>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</si>
  <si>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</si>
  <si>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</si>
  <si>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　36</t>
  </si>
  <si>
    <t>　其他共产党事务支出</t>
  </si>
  <si>
    <t>　　2013650</t>
  </si>
  <si>
    <t>　　事业运行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</si>
  <si>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</si>
  <si>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</si>
  <si>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</si>
  <si>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</si>
  <si>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</si>
  <si>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</si>
  <si>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</si>
  <si>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</si>
  <si>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</si>
  <si>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</si>
  <si>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</si>
  <si>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</si>
  <si>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</si>
  <si>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</si>
  <si>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</si>
  <si>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</si>
  <si>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</si>
  <si>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</si>
  <si>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</si>
  <si>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</si>
  <si>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</si>
  <si>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</si>
  <si>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</si>
  <si>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</si>
  <si>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</si>
  <si>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</si>
  <si>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</si>
  <si>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</si>
  <si>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</si>
  <si>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</si>
  <si>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</si>
  <si>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</si>
  <si>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</si>
  <si>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</si>
  <si>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</si>
  <si>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 xml:space="preserve"> 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</si>
  <si>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</si>
  <si>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</si>
  <si>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</si>
  <si>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</si>
  <si>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</si>
  <si>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</si>
  <si>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</si>
  <si>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</si>
  <si>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</si>
  <si>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</si>
  <si>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</si>
  <si>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</si>
  <si>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</si>
  <si>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</si>
  <si>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</si>
  <si>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</si>
  <si>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</si>
  <si>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</si>
  <si>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</si>
  <si>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</si>
  <si>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</si>
  <si>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</si>
  <si>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</si>
  <si>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</si>
  <si>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</si>
  <si>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</si>
  <si>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</si>
  <si>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</si>
  <si>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</si>
  <si>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</si>
  <si>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</si>
  <si>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</si>
  <si>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</si>
  <si>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</si>
  <si>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</si>
  <si>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</si>
  <si>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</si>
  <si>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</si>
  <si>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</si>
  <si>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</si>
  <si>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</si>
  <si>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</si>
  <si>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</si>
  <si>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</si>
  <si>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</si>
  <si>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</si>
  <si>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</si>
  <si>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</si>
  <si>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</si>
  <si>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</si>
  <si>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</si>
  <si>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</si>
  <si>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</si>
  <si>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</si>
  <si>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</si>
  <si>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</si>
  <si>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</si>
  <si>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</si>
  <si>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</si>
  <si>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</si>
  <si>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</si>
  <si>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</si>
  <si>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</si>
  <si>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</si>
  <si>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</si>
  <si>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</si>
  <si>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</si>
  <si>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</si>
  <si>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</si>
  <si>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</si>
  <si>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</si>
  <si>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</si>
  <si>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中共南昌市委宣传部(部门)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</si>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</sst>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81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181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181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/>
      <protection/>
    </xf>
    <xf numFmtId="181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Fill="1" applyBorder="1" applyAlignment="1" applyProtection="1">
      <alignment horizontal="right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&#12304;36&#12305;2022&#24180;&#24066;&#21439;&#37096;&#38376;&#39044;&#31639;&#20844;&#24320;&#34920;(&#37096;&#38376;)_2022-0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1933.305123</v>
          </cell>
          <cell r="C6">
            <v>1933.305123</v>
          </cell>
        </row>
        <row r="7">
          <cell r="A7" t="str">
            <v>一般公共服务支出</v>
          </cell>
          <cell r="B7">
            <v>1673.032219</v>
          </cell>
          <cell r="C7">
            <v>1673.032219</v>
          </cell>
        </row>
        <row r="8">
          <cell r="B8">
            <v>93.457088</v>
          </cell>
          <cell r="C8">
            <v>93.457088</v>
          </cell>
        </row>
        <row r="9">
          <cell r="A9" t="str">
            <v>住房保障支出</v>
          </cell>
          <cell r="B9">
            <v>166.815816</v>
          </cell>
          <cell r="C9">
            <v>166.815816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view="pageBreakPreview" zoomScale="89" zoomScaleSheetLayoutView="89" workbookViewId="0" topLeftCell="A1">
      <selection activeCell="B6" sqref="B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1.8515625" style="1" customWidth="1"/>
    <col min="5" max="250" width="9.140625" style="1" customWidth="1"/>
    <col min="251" max="16384" width="9.140625" style="2" customWidth="1"/>
  </cols>
  <sheetData>
    <row r="1" spans="1:249" s="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</row>
    <row r="2" spans="1:249" s="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51" s="77" customFormat="1" ht="17.25" customHeight="1">
      <c r="A3" s="7" t="s">
        <v>1</v>
      </c>
      <c r="B3" s="82"/>
      <c r="C3" s="82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49" s="1" customFormat="1" ht="21" customHeight="1">
      <c r="A4" s="85" t="s">
        <v>3</v>
      </c>
      <c r="B4" s="85"/>
      <c r="C4" s="85" t="s">
        <v>4</v>
      </c>
      <c r="D4" s="8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</row>
    <row r="5" spans="1:249" s="1" customFormat="1" ht="21" customHeight="1">
      <c r="A5" s="85" t="s">
        <v>5</v>
      </c>
      <c r="B5" s="85" t="s">
        <v>6</v>
      </c>
      <c r="C5" s="85" t="s">
        <v>7</v>
      </c>
      <c r="D5" s="85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</row>
    <row r="6" spans="1:249" s="1" customFormat="1" ht="21" customHeight="1">
      <c r="A6" s="86" t="s">
        <v>8</v>
      </c>
      <c r="B6" s="87">
        <v>1933.305123</v>
      </c>
      <c r="C6" s="86" t="s">
        <v>9</v>
      </c>
      <c r="D6" s="86">
        <v>1673.032219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</row>
    <row r="7" spans="1:249" s="1" customFormat="1" ht="21" customHeight="1">
      <c r="A7" s="88" t="s">
        <v>10</v>
      </c>
      <c r="B7" s="89">
        <v>1933.305123</v>
      </c>
      <c r="C7" s="86" t="s">
        <v>11</v>
      </c>
      <c r="D7" s="86">
        <v>93.457088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</row>
    <row r="8" spans="1:249" s="1" customFormat="1" ht="21" customHeight="1">
      <c r="A8" s="88" t="s">
        <v>12</v>
      </c>
      <c r="B8" s="90"/>
      <c r="C8" s="86" t="s">
        <v>13</v>
      </c>
      <c r="D8" s="86">
        <v>166.815816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</row>
    <row r="9" spans="1:249" s="1" customFormat="1" ht="21" customHeight="1">
      <c r="A9" s="88" t="s">
        <v>14</v>
      </c>
      <c r="B9" s="90"/>
      <c r="C9" s="86"/>
      <c r="D9" s="86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</row>
    <row r="10" spans="1:249" s="1" customFormat="1" ht="21" customHeight="1">
      <c r="A10" s="86" t="s">
        <v>15</v>
      </c>
      <c r="B10" s="91"/>
      <c r="C10" s="86"/>
      <c r="D10" s="86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</row>
    <row r="11" spans="1:249" s="1" customFormat="1" ht="21" customHeight="1">
      <c r="A11" s="88" t="s">
        <v>16</v>
      </c>
      <c r="B11" s="91"/>
      <c r="C11" s="86"/>
      <c r="D11" s="86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</row>
    <row r="12" spans="1:249" s="1" customFormat="1" ht="21" customHeight="1">
      <c r="A12" s="88" t="s">
        <v>17</v>
      </c>
      <c r="B12" s="91"/>
      <c r="C12" s="86"/>
      <c r="D12" s="86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</row>
    <row r="13" spans="1:249" s="1" customFormat="1" ht="21" customHeight="1">
      <c r="A13" s="88" t="s">
        <v>18</v>
      </c>
      <c r="B13" s="91"/>
      <c r="C13" s="86"/>
      <c r="D13" s="86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</row>
    <row r="14" spans="1:249" s="1" customFormat="1" ht="21" customHeight="1">
      <c r="A14" s="88" t="s">
        <v>19</v>
      </c>
      <c r="B14" s="90"/>
      <c r="C14" s="86"/>
      <c r="D14" s="86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</row>
    <row r="15" spans="1:249" s="1" customFormat="1" ht="21" customHeight="1">
      <c r="A15" s="88" t="s">
        <v>20</v>
      </c>
      <c r="B15" s="90"/>
      <c r="C15" s="86"/>
      <c r="D15" s="86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</row>
    <row r="16" spans="1:249" s="1" customFormat="1" ht="21" customHeight="1">
      <c r="A16" s="85" t="s">
        <v>21</v>
      </c>
      <c r="B16" s="92">
        <v>1933.305123</v>
      </c>
      <c r="C16" s="85" t="s">
        <v>22</v>
      </c>
      <c r="D16" s="92">
        <v>1933.305123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</row>
    <row r="17" spans="1:249" s="1" customFormat="1" ht="21" customHeight="1">
      <c r="A17" s="88" t="s">
        <v>23</v>
      </c>
      <c r="B17" s="90"/>
      <c r="C17" s="93" t="s">
        <v>24</v>
      </c>
      <c r="D17" s="9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</row>
    <row r="18" spans="1:249" s="1" customFormat="1" ht="21" customHeight="1">
      <c r="A18" s="88" t="s">
        <v>25</v>
      </c>
      <c r="B18" s="90"/>
      <c r="C18" s="15"/>
      <c r="D18" s="9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</row>
    <row r="19" spans="1:249" s="1" customFormat="1" ht="21" customHeight="1">
      <c r="A19" s="94"/>
      <c r="B19" s="95"/>
      <c r="C19" s="94"/>
      <c r="D19" s="95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</row>
    <row r="20" spans="1:249" s="1" customFormat="1" ht="21" customHeight="1">
      <c r="A20" s="85" t="s">
        <v>26</v>
      </c>
      <c r="B20" s="92">
        <v>1933.305123</v>
      </c>
      <c r="C20" s="85" t="s">
        <v>27</v>
      </c>
      <c r="D20" s="92">
        <v>1933.305123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</row>
    <row r="21" spans="1:249" s="1" customFormat="1" ht="19.5" customHeight="1">
      <c r="A21" s="96" t="s">
        <v>28</v>
      </c>
      <c r="B21" s="96"/>
      <c r="C21" s="96"/>
      <c r="D21" s="96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view="pageBreakPreview" zoomScale="79" zoomScaleSheetLayoutView="79" workbookViewId="0" topLeftCell="A1">
      <selection activeCell="C13" sqref="C13"/>
    </sheetView>
  </sheetViews>
  <sheetFormatPr defaultColWidth="9.140625" defaultRowHeight="12.75" customHeight="1"/>
  <cols>
    <col min="1" max="1" width="16.140625" style="16" customWidth="1"/>
    <col min="2" max="2" width="27.00390625" style="16" customWidth="1"/>
    <col min="3" max="3" width="14.421875" style="16" customWidth="1"/>
    <col min="4" max="4" width="7.140625" style="16" customWidth="1"/>
    <col min="5" max="5" width="14.7109375" style="16" customWidth="1"/>
    <col min="6" max="6" width="13.140625" style="16" customWidth="1"/>
    <col min="7" max="7" width="14.7109375" style="16" customWidth="1"/>
    <col min="8" max="8" width="13.421875" style="16" customWidth="1"/>
    <col min="9" max="9" width="9.421875" style="16" customWidth="1"/>
    <col min="10" max="10" width="7.28125" style="16" customWidth="1"/>
    <col min="11" max="11" width="10.421875" style="16" customWidth="1"/>
    <col min="12" max="12" width="9.7109375" style="16" customWidth="1"/>
    <col min="13" max="13" width="10.140625" style="16" customWidth="1"/>
    <col min="14" max="14" width="8.8515625" style="16" customWidth="1"/>
    <col min="15" max="15" width="10.4218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6" customFormat="1" ht="27.75" customHeight="1">
      <c r="A3" s="20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2</v>
      </c>
    </row>
    <row r="4" spans="1:15" s="16" customFormat="1" ht="17.25" customHeight="1">
      <c r="A4" s="25" t="s">
        <v>30</v>
      </c>
      <c r="B4" s="25" t="s">
        <v>31</v>
      </c>
      <c r="C4" s="72" t="s">
        <v>32</v>
      </c>
      <c r="D4" s="25" t="s">
        <v>33</v>
      </c>
      <c r="E4" s="25" t="s">
        <v>34</v>
      </c>
      <c r="F4" s="25"/>
      <c r="G4" s="25"/>
      <c r="H4" s="25"/>
      <c r="I4" s="76" t="s">
        <v>35</v>
      </c>
      <c r="J4" s="76" t="s">
        <v>36</v>
      </c>
      <c r="K4" s="76" t="s">
        <v>37</v>
      </c>
      <c r="L4" s="76" t="s">
        <v>38</v>
      </c>
      <c r="M4" s="76" t="s">
        <v>39</v>
      </c>
      <c r="N4" s="76" t="s">
        <v>40</v>
      </c>
      <c r="O4" s="25" t="s">
        <v>41</v>
      </c>
    </row>
    <row r="5" spans="1:15" s="70" customFormat="1" ht="58.5" customHeight="1">
      <c r="A5" s="25"/>
      <c r="B5" s="25"/>
      <c r="C5" s="73"/>
      <c r="D5" s="25"/>
      <c r="E5" s="25" t="s">
        <v>42</v>
      </c>
      <c r="F5" s="25" t="s">
        <v>43</v>
      </c>
      <c r="G5" s="25" t="s">
        <v>44</v>
      </c>
      <c r="H5" s="25" t="s">
        <v>45</v>
      </c>
      <c r="I5" s="76"/>
      <c r="J5" s="76"/>
      <c r="K5" s="76"/>
      <c r="L5" s="76"/>
      <c r="M5" s="76"/>
      <c r="N5" s="76"/>
      <c r="O5" s="25"/>
    </row>
    <row r="6" spans="1:15" s="1" customFormat="1" ht="21" customHeight="1">
      <c r="A6" s="35" t="s">
        <v>46</v>
      </c>
      <c r="B6" s="35" t="s">
        <v>46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74">
        <f aca="true" t="shared" si="0" ref="H6:O6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f t="shared" si="0"/>
        <v>12</v>
      </c>
      <c r="O6" s="74">
        <f t="shared" si="0"/>
        <v>13</v>
      </c>
    </row>
    <row r="7" spans="1:15" s="17" customFormat="1" ht="27" customHeight="1">
      <c r="A7" s="36"/>
      <c r="B7" s="75" t="s">
        <v>32</v>
      </c>
      <c r="C7" s="30">
        <v>1933.305123</v>
      </c>
      <c r="D7" s="30"/>
      <c r="E7" s="30">
        <v>1933.305123</v>
      </c>
      <c r="F7" s="30">
        <v>1933.305123</v>
      </c>
      <c r="G7" s="39"/>
      <c r="H7" s="39"/>
      <c r="I7" s="30"/>
      <c r="J7" s="30"/>
      <c r="K7" s="30"/>
      <c r="L7" s="30"/>
      <c r="M7" s="30"/>
      <c r="N7" s="30"/>
      <c r="O7" s="30"/>
    </row>
    <row r="8" spans="1:15" s="17" customFormat="1" ht="27" customHeight="1">
      <c r="A8" s="36" t="s">
        <v>47</v>
      </c>
      <c r="B8" s="75" t="s">
        <v>9</v>
      </c>
      <c r="C8" s="30">
        <v>1673.032219</v>
      </c>
      <c r="D8" s="30"/>
      <c r="E8" s="30">
        <v>1673.032219</v>
      </c>
      <c r="F8" s="30">
        <v>1673.032219</v>
      </c>
      <c r="G8" s="39"/>
      <c r="H8" s="39"/>
      <c r="I8" s="30"/>
      <c r="J8" s="30"/>
      <c r="K8" s="30"/>
      <c r="L8" s="30"/>
      <c r="M8" s="30"/>
      <c r="N8" s="30"/>
      <c r="O8" s="30"/>
    </row>
    <row r="9" spans="1:15" s="17" customFormat="1" ht="27" customHeight="1">
      <c r="A9" s="36" t="s">
        <v>48</v>
      </c>
      <c r="B9" s="75" t="s">
        <v>49</v>
      </c>
      <c r="C9" s="30">
        <v>1400.124243</v>
      </c>
      <c r="D9" s="30"/>
      <c r="E9" s="30">
        <v>1400.124243</v>
      </c>
      <c r="F9" s="30">
        <v>1400.124243</v>
      </c>
      <c r="G9" s="39"/>
      <c r="H9" s="39"/>
      <c r="I9" s="30"/>
      <c r="J9" s="30"/>
      <c r="K9" s="30"/>
      <c r="L9" s="30"/>
      <c r="M9" s="30"/>
      <c r="N9" s="30"/>
      <c r="O9" s="30"/>
    </row>
    <row r="10" spans="1:15" s="17" customFormat="1" ht="27" customHeight="1">
      <c r="A10" s="36" t="s">
        <v>50</v>
      </c>
      <c r="B10" s="75" t="s">
        <v>51</v>
      </c>
      <c r="C10" s="30">
        <v>1272.124243</v>
      </c>
      <c r="D10" s="30"/>
      <c r="E10" s="30">
        <v>1272.124243</v>
      </c>
      <c r="F10" s="30">
        <v>1272.124243</v>
      </c>
      <c r="G10" s="39"/>
      <c r="H10" s="39"/>
      <c r="I10" s="30"/>
      <c r="J10" s="30"/>
      <c r="K10" s="30"/>
      <c r="L10" s="30"/>
      <c r="M10" s="30"/>
      <c r="N10" s="30"/>
      <c r="O10" s="30"/>
    </row>
    <row r="11" spans="1:15" s="17" customFormat="1" ht="27" customHeight="1">
      <c r="A11" s="36" t="s">
        <v>52</v>
      </c>
      <c r="B11" s="75" t="s">
        <v>53</v>
      </c>
      <c r="C11" s="30">
        <v>128</v>
      </c>
      <c r="D11" s="30"/>
      <c r="E11" s="30">
        <v>128</v>
      </c>
      <c r="F11" s="30">
        <v>128</v>
      </c>
      <c r="G11" s="39"/>
      <c r="H11" s="39"/>
      <c r="I11" s="30"/>
      <c r="J11" s="30"/>
      <c r="K11" s="30"/>
      <c r="L11" s="30"/>
      <c r="M11" s="30"/>
      <c r="N11" s="30"/>
      <c r="O11" s="30"/>
    </row>
    <row r="12" spans="1:15" s="17" customFormat="1" ht="27" customHeight="1">
      <c r="A12" s="36" t="s">
        <v>54</v>
      </c>
      <c r="B12" s="75" t="s">
        <v>55</v>
      </c>
      <c r="C12" s="30">
        <v>272.907976</v>
      </c>
      <c r="D12" s="30"/>
      <c r="E12" s="30">
        <v>272.907976</v>
      </c>
      <c r="F12" s="30">
        <v>272.907976</v>
      </c>
      <c r="G12" s="39"/>
      <c r="H12" s="39"/>
      <c r="I12" s="30"/>
      <c r="J12" s="30"/>
      <c r="K12" s="30"/>
      <c r="L12" s="30"/>
      <c r="M12" s="30"/>
      <c r="N12" s="30"/>
      <c r="O12" s="30"/>
    </row>
    <row r="13" spans="1:15" s="17" customFormat="1" ht="27" customHeight="1">
      <c r="A13" s="36" t="s">
        <v>56</v>
      </c>
      <c r="B13" s="75" t="s">
        <v>57</v>
      </c>
      <c r="C13" s="30">
        <v>272.907976</v>
      </c>
      <c r="D13" s="30"/>
      <c r="E13" s="30">
        <v>272.907976</v>
      </c>
      <c r="F13" s="30">
        <v>272.907976</v>
      </c>
      <c r="G13" s="39"/>
      <c r="H13" s="39"/>
      <c r="I13" s="30"/>
      <c r="J13" s="30"/>
      <c r="K13" s="30"/>
      <c r="L13" s="30"/>
      <c r="M13" s="30"/>
      <c r="N13" s="30"/>
      <c r="O13" s="30"/>
    </row>
    <row r="14" spans="1:15" s="17" customFormat="1" ht="27" customHeight="1">
      <c r="A14" s="36" t="s">
        <v>58</v>
      </c>
      <c r="B14" s="75" t="s">
        <v>11</v>
      </c>
      <c r="C14" s="30">
        <v>93.457088</v>
      </c>
      <c r="D14" s="30"/>
      <c r="E14" s="30">
        <v>93.457088</v>
      </c>
      <c r="F14" s="30">
        <v>93.457088</v>
      </c>
      <c r="G14" s="39"/>
      <c r="H14" s="39"/>
      <c r="I14" s="30"/>
      <c r="J14" s="30"/>
      <c r="K14" s="30"/>
      <c r="L14" s="30"/>
      <c r="M14" s="30"/>
      <c r="N14" s="30"/>
      <c r="O14" s="30"/>
    </row>
    <row r="15" spans="1:15" s="17" customFormat="1" ht="27" customHeight="1">
      <c r="A15" s="36" t="s">
        <v>59</v>
      </c>
      <c r="B15" s="75" t="s">
        <v>60</v>
      </c>
      <c r="C15" s="30">
        <v>93.457088</v>
      </c>
      <c r="D15" s="30"/>
      <c r="E15" s="30">
        <v>93.457088</v>
      </c>
      <c r="F15" s="30">
        <v>93.457088</v>
      </c>
      <c r="G15" s="39"/>
      <c r="H15" s="39"/>
      <c r="I15" s="30"/>
      <c r="J15" s="30"/>
      <c r="K15" s="30"/>
      <c r="L15" s="30"/>
      <c r="M15" s="30"/>
      <c r="N15" s="30"/>
      <c r="O15" s="30"/>
    </row>
    <row r="16" spans="1:15" s="17" customFormat="1" ht="27" customHeight="1">
      <c r="A16" s="36" t="s">
        <v>61</v>
      </c>
      <c r="B16" s="75" t="s">
        <v>62</v>
      </c>
      <c r="C16" s="30">
        <v>1.816</v>
      </c>
      <c r="D16" s="30"/>
      <c r="E16" s="30">
        <v>1.816</v>
      </c>
      <c r="F16" s="30">
        <v>1.816</v>
      </c>
      <c r="G16" s="39"/>
      <c r="H16" s="39"/>
      <c r="I16" s="30"/>
      <c r="J16" s="30"/>
      <c r="K16" s="30"/>
      <c r="L16" s="30"/>
      <c r="M16" s="30"/>
      <c r="N16" s="30"/>
      <c r="O16" s="30"/>
    </row>
    <row r="17" spans="1:15" s="17" customFormat="1" ht="27" customHeight="1">
      <c r="A17" s="36" t="s">
        <v>63</v>
      </c>
      <c r="B17" s="75" t="s">
        <v>64</v>
      </c>
      <c r="C17" s="30">
        <v>0.076</v>
      </c>
      <c r="D17" s="30"/>
      <c r="E17" s="30">
        <v>0.076</v>
      </c>
      <c r="F17" s="30">
        <v>0.076</v>
      </c>
      <c r="G17" s="39"/>
      <c r="H17" s="39"/>
      <c r="I17" s="30"/>
      <c r="J17" s="30"/>
      <c r="K17" s="30"/>
      <c r="L17" s="30"/>
      <c r="M17" s="30"/>
      <c r="N17" s="30"/>
      <c r="O17" s="30"/>
    </row>
    <row r="18" spans="1:15" s="17" customFormat="1" ht="40.5" customHeight="1">
      <c r="A18" s="36" t="s">
        <v>65</v>
      </c>
      <c r="B18" s="75" t="s">
        <v>66</v>
      </c>
      <c r="C18" s="30">
        <v>91.565088</v>
      </c>
      <c r="D18" s="30"/>
      <c r="E18" s="30">
        <v>91.565088</v>
      </c>
      <c r="F18" s="30">
        <v>91.565088</v>
      </c>
      <c r="G18" s="39"/>
      <c r="H18" s="39"/>
      <c r="I18" s="30"/>
      <c r="J18" s="30"/>
      <c r="K18" s="30"/>
      <c r="L18" s="30"/>
      <c r="M18" s="30"/>
      <c r="N18" s="30"/>
      <c r="O18" s="30"/>
    </row>
    <row r="19" spans="1:15" s="17" customFormat="1" ht="27" customHeight="1">
      <c r="A19" s="36" t="s">
        <v>67</v>
      </c>
      <c r="B19" s="75" t="s">
        <v>13</v>
      </c>
      <c r="C19" s="30">
        <v>166.815816</v>
      </c>
      <c r="D19" s="30"/>
      <c r="E19" s="30">
        <v>166.815816</v>
      </c>
      <c r="F19" s="30">
        <v>166.815816</v>
      </c>
      <c r="G19" s="39"/>
      <c r="H19" s="39"/>
      <c r="I19" s="30"/>
      <c r="J19" s="30"/>
      <c r="K19" s="30"/>
      <c r="L19" s="30"/>
      <c r="M19" s="30"/>
      <c r="N19" s="30"/>
      <c r="O19" s="30"/>
    </row>
    <row r="20" spans="1:15" s="17" customFormat="1" ht="27" customHeight="1">
      <c r="A20" s="36" t="s">
        <v>68</v>
      </c>
      <c r="B20" s="75" t="s">
        <v>69</v>
      </c>
      <c r="C20" s="30">
        <v>166.815816</v>
      </c>
      <c r="D20" s="30"/>
      <c r="E20" s="30">
        <v>166.815816</v>
      </c>
      <c r="F20" s="30">
        <v>166.815816</v>
      </c>
      <c r="G20" s="39"/>
      <c r="H20" s="39"/>
      <c r="I20" s="30"/>
      <c r="J20" s="30"/>
      <c r="K20" s="30"/>
      <c r="L20" s="30"/>
      <c r="M20" s="30"/>
      <c r="N20" s="30"/>
      <c r="O20" s="30"/>
    </row>
    <row r="21" spans="1:15" s="17" customFormat="1" ht="27" customHeight="1">
      <c r="A21" s="36" t="s">
        <v>70</v>
      </c>
      <c r="B21" s="75" t="s">
        <v>71</v>
      </c>
      <c r="C21" s="30">
        <v>141.891816</v>
      </c>
      <c r="D21" s="30"/>
      <c r="E21" s="30">
        <v>141.891816</v>
      </c>
      <c r="F21" s="30">
        <v>141.891816</v>
      </c>
      <c r="G21" s="39"/>
      <c r="H21" s="39"/>
      <c r="I21" s="30"/>
      <c r="J21" s="30"/>
      <c r="K21" s="30"/>
      <c r="L21" s="30"/>
      <c r="M21" s="30"/>
      <c r="N21" s="30"/>
      <c r="O21" s="30"/>
    </row>
    <row r="22" spans="1:15" s="17" customFormat="1" ht="27" customHeight="1">
      <c r="A22" s="36" t="s">
        <v>72</v>
      </c>
      <c r="B22" s="75" t="s">
        <v>73</v>
      </c>
      <c r="C22" s="30">
        <v>24.924</v>
      </c>
      <c r="D22" s="30"/>
      <c r="E22" s="30">
        <v>24.924</v>
      </c>
      <c r="F22" s="30">
        <v>24.924</v>
      </c>
      <c r="G22" s="39"/>
      <c r="H22" s="39"/>
      <c r="I22" s="30"/>
      <c r="J22" s="30"/>
      <c r="K22" s="30"/>
      <c r="L22" s="30"/>
      <c r="M22" s="30"/>
      <c r="N22" s="30"/>
      <c r="O22" s="30"/>
    </row>
    <row r="23" s="16" customFormat="1" ht="15"/>
    <row r="24" s="16" customFormat="1" ht="15"/>
    <row r="25" s="16" customFormat="1" ht="15"/>
    <row r="26" s="16" customFormat="1" ht="15"/>
    <row r="27" s="16" customFormat="1" ht="15"/>
    <row r="28" s="16" customFormat="1" ht="15"/>
    <row r="29" s="16" customFormat="1" ht="15"/>
    <row r="30" s="16" customFormat="1" ht="15"/>
    <row r="31" s="16" customFormat="1" ht="15"/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82" zoomScaleSheetLayoutView="82" workbookViewId="0" topLeftCell="A1">
      <selection activeCell="C11" sqref="C11"/>
    </sheetView>
  </sheetViews>
  <sheetFormatPr defaultColWidth="9.140625" defaultRowHeight="12.75" customHeight="1"/>
  <cols>
    <col min="1" max="1" width="21.8515625" style="1" customWidth="1"/>
    <col min="2" max="2" width="43.42187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74</v>
      </c>
      <c r="B2" s="5"/>
      <c r="C2" s="5"/>
      <c r="D2" s="5"/>
      <c r="E2" s="5"/>
      <c r="F2" s="6"/>
      <c r="G2" s="6"/>
    </row>
    <row r="3" spans="1:7" s="66" customFormat="1" ht="21" customHeight="1">
      <c r="A3" s="20" t="s">
        <v>1</v>
      </c>
      <c r="B3" s="67"/>
      <c r="C3" s="67"/>
      <c r="D3" s="67"/>
      <c r="E3" s="9" t="s">
        <v>2</v>
      </c>
      <c r="F3" s="68"/>
      <c r="G3" s="68"/>
    </row>
    <row r="4" spans="1:7" s="1" customFormat="1" ht="21" customHeight="1">
      <c r="A4" s="10" t="s">
        <v>75</v>
      </c>
      <c r="B4" s="10"/>
      <c r="C4" s="69" t="s">
        <v>32</v>
      </c>
      <c r="D4" s="32" t="s">
        <v>76</v>
      </c>
      <c r="E4" s="10" t="s">
        <v>77</v>
      </c>
      <c r="F4" s="3"/>
      <c r="G4" s="3"/>
    </row>
    <row r="5" spans="1:7" s="1" customFormat="1" ht="21" customHeight="1">
      <c r="A5" s="10" t="s">
        <v>78</v>
      </c>
      <c r="B5" s="10" t="s">
        <v>79</v>
      </c>
      <c r="C5" s="69"/>
      <c r="D5" s="32"/>
      <c r="E5" s="10"/>
      <c r="F5" s="3"/>
      <c r="G5" s="3"/>
    </row>
    <row r="6" spans="1:7" s="1" customFormat="1" ht="21" customHeight="1">
      <c r="A6" s="34" t="s">
        <v>46</v>
      </c>
      <c r="B6" s="34" t="s">
        <v>46</v>
      </c>
      <c r="C6" s="34">
        <v>1</v>
      </c>
      <c r="D6" s="35">
        <f>C6+1</f>
        <v>2</v>
      </c>
      <c r="E6" s="35">
        <f>D6+1</f>
        <v>3</v>
      </c>
      <c r="F6" s="3"/>
      <c r="G6" s="3"/>
    </row>
    <row r="7" spans="1:7" s="17" customFormat="1" ht="27" customHeight="1">
      <c r="A7" s="39"/>
      <c r="B7" s="39" t="s">
        <v>32</v>
      </c>
      <c r="C7" s="39">
        <v>1933.305123</v>
      </c>
      <c r="D7" s="39">
        <v>1805.305123</v>
      </c>
      <c r="E7" s="39">
        <v>128</v>
      </c>
      <c r="F7" s="40"/>
      <c r="G7" s="40"/>
    </row>
    <row r="8" spans="1:5" s="17" customFormat="1" ht="27" customHeight="1">
      <c r="A8" s="39" t="s">
        <v>47</v>
      </c>
      <c r="B8" s="39" t="s">
        <v>9</v>
      </c>
      <c r="C8" s="39">
        <v>1673.032219</v>
      </c>
      <c r="D8" s="39">
        <v>1545.032219</v>
      </c>
      <c r="E8" s="39">
        <v>128</v>
      </c>
    </row>
    <row r="9" spans="1:5" s="17" customFormat="1" ht="27" customHeight="1">
      <c r="A9" s="39" t="s">
        <v>48</v>
      </c>
      <c r="B9" s="39" t="s">
        <v>49</v>
      </c>
      <c r="C9" s="39">
        <v>1400.124243</v>
      </c>
      <c r="D9" s="39">
        <v>1272.124243</v>
      </c>
      <c r="E9" s="39">
        <v>128</v>
      </c>
    </row>
    <row r="10" spans="1:5" s="17" customFormat="1" ht="27" customHeight="1">
      <c r="A10" s="39" t="s">
        <v>50</v>
      </c>
      <c r="B10" s="39" t="s">
        <v>51</v>
      </c>
      <c r="C10" s="39">
        <v>1272.124243</v>
      </c>
      <c r="D10" s="39">
        <v>1272.124243</v>
      </c>
      <c r="E10" s="39"/>
    </row>
    <row r="11" spans="1:5" s="17" customFormat="1" ht="27" customHeight="1">
      <c r="A11" s="39" t="s">
        <v>52</v>
      </c>
      <c r="B11" s="39" t="s">
        <v>53</v>
      </c>
      <c r="C11" s="39">
        <v>128</v>
      </c>
      <c r="D11" s="39"/>
      <c r="E11" s="39">
        <v>128</v>
      </c>
    </row>
    <row r="12" spans="1:5" s="17" customFormat="1" ht="27" customHeight="1">
      <c r="A12" s="39" t="s">
        <v>54</v>
      </c>
      <c r="B12" s="39" t="s">
        <v>55</v>
      </c>
      <c r="C12" s="39">
        <v>272.907976</v>
      </c>
      <c r="D12" s="39">
        <v>272.907976</v>
      </c>
      <c r="E12" s="39"/>
    </row>
    <row r="13" spans="1:5" s="17" customFormat="1" ht="27" customHeight="1">
      <c r="A13" s="39" t="s">
        <v>56</v>
      </c>
      <c r="B13" s="39" t="s">
        <v>57</v>
      </c>
      <c r="C13" s="39">
        <v>272.907976</v>
      </c>
      <c r="D13" s="39">
        <v>272.907976</v>
      </c>
      <c r="E13" s="39"/>
    </row>
    <row r="14" spans="1:5" s="17" customFormat="1" ht="27" customHeight="1">
      <c r="A14" s="39" t="s">
        <v>58</v>
      </c>
      <c r="B14" s="39" t="s">
        <v>11</v>
      </c>
      <c r="C14" s="39">
        <v>93.457088</v>
      </c>
      <c r="D14" s="39">
        <v>93.457088</v>
      </c>
      <c r="E14" s="39"/>
    </row>
    <row r="15" spans="1:5" s="17" customFormat="1" ht="27" customHeight="1">
      <c r="A15" s="39" t="s">
        <v>59</v>
      </c>
      <c r="B15" s="39" t="s">
        <v>60</v>
      </c>
      <c r="C15" s="39">
        <v>93.457088</v>
      </c>
      <c r="D15" s="39">
        <v>93.457088</v>
      </c>
      <c r="E15" s="39"/>
    </row>
    <row r="16" spans="1:5" s="17" customFormat="1" ht="27" customHeight="1">
      <c r="A16" s="39" t="s">
        <v>61</v>
      </c>
      <c r="B16" s="39" t="s">
        <v>62</v>
      </c>
      <c r="C16" s="39">
        <v>1.816</v>
      </c>
      <c r="D16" s="39">
        <v>1.816</v>
      </c>
      <c r="E16" s="39"/>
    </row>
    <row r="17" spans="1:5" s="17" customFormat="1" ht="27" customHeight="1">
      <c r="A17" s="39" t="s">
        <v>63</v>
      </c>
      <c r="B17" s="39" t="s">
        <v>64</v>
      </c>
      <c r="C17" s="39">
        <v>0.076</v>
      </c>
      <c r="D17" s="39">
        <v>0.076</v>
      </c>
      <c r="E17" s="39"/>
    </row>
    <row r="18" spans="1:5" s="17" customFormat="1" ht="27" customHeight="1">
      <c r="A18" s="39" t="s">
        <v>65</v>
      </c>
      <c r="B18" s="39" t="s">
        <v>66</v>
      </c>
      <c r="C18" s="39">
        <v>91.565088</v>
      </c>
      <c r="D18" s="39">
        <v>91.565088</v>
      </c>
      <c r="E18" s="39"/>
    </row>
    <row r="19" spans="1:5" s="17" customFormat="1" ht="27" customHeight="1">
      <c r="A19" s="39" t="s">
        <v>67</v>
      </c>
      <c r="B19" s="39" t="s">
        <v>13</v>
      </c>
      <c r="C19" s="39">
        <v>166.815816</v>
      </c>
      <c r="D19" s="39">
        <v>166.815816</v>
      </c>
      <c r="E19" s="39"/>
    </row>
    <row r="20" spans="1:5" s="17" customFormat="1" ht="27" customHeight="1">
      <c r="A20" s="39" t="s">
        <v>68</v>
      </c>
      <c r="B20" s="39" t="s">
        <v>69</v>
      </c>
      <c r="C20" s="39">
        <v>166.815816</v>
      </c>
      <c r="D20" s="39">
        <v>166.815816</v>
      </c>
      <c r="E20" s="39"/>
    </row>
    <row r="21" spans="1:5" s="17" customFormat="1" ht="27" customHeight="1">
      <c r="A21" s="39" t="s">
        <v>70</v>
      </c>
      <c r="B21" s="39" t="s">
        <v>71</v>
      </c>
      <c r="C21" s="39">
        <v>141.891816</v>
      </c>
      <c r="D21" s="39">
        <v>141.891816</v>
      </c>
      <c r="E21" s="39"/>
    </row>
    <row r="22" spans="1:5" s="17" customFormat="1" ht="27" customHeight="1">
      <c r="A22" s="39" t="s">
        <v>72</v>
      </c>
      <c r="B22" s="39" t="s">
        <v>73</v>
      </c>
      <c r="C22" s="39">
        <v>24.924</v>
      </c>
      <c r="D22" s="39">
        <v>24.924</v>
      </c>
      <c r="E22" s="39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view="pageBreakPreview" zoomScale="84" zoomScaleSheetLayoutView="84" workbookViewId="0" topLeftCell="A1">
      <selection activeCell="F15" sqref="F15"/>
    </sheetView>
  </sheetViews>
  <sheetFormatPr defaultColWidth="9.140625" defaultRowHeight="12.75" customHeight="1"/>
  <cols>
    <col min="1" max="1" width="28.00390625" style="1" customWidth="1"/>
    <col min="2" max="2" width="13.7109375" style="1" customWidth="1"/>
    <col min="3" max="3" width="30.7109375" style="1" customWidth="1"/>
    <col min="4" max="4" width="13.28125" style="1" customWidth="1"/>
    <col min="5" max="5" width="21.57421875" style="1" customWidth="1"/>
    <col min="6" max="6" width="15.8515625" style="1" customWidth="1"/>
    <col min="7" max="7" width="16.140625" style="41" customWidth="1"/>
    <col min="8" max="34" width="9.140625" style="1" customWidth="1"/>
    <col min="35" max="16384" width="9.140625" style="2" customWidth="1"/>
  </cols>
  <sheetData>
    <row r="1" spans="1:7" s="1" customFormat="1" ht="19.5" customHeight="1">
      <c r="A1" s="3"/>
      <c r="B1" s="42"/>
      <c r="C1" s="3"/>
      <c r="D1" s="3"/>
      <c r="E1" s="3"/>
      <c r="F1" s="43"/>
      <c r="G1" s="8"/>
    </row>
    <row r="2" spans="1:7" s="1" customFormat="1" ht="29.25" customHeight="1">
      <c r="A2" s="44" t="s">
        <v>80</v>
      </c>
      <c r="B2" s="44"/>
      <c r="C2" s="44"/>
      <c r="D2" s="44"/>
      <c r="E2" s="44"/>
      <c r="F2" s="44"/>
      <c r="G2" s="44"/>
    </row>
    <row r="3" spans="1:7" s="1" customFormat="1" ht="17.25" customHeight="1">
      <c r="A3" s="20" t="s">
        <v>1</v>
      </c>
      <c r="B3" s="45"/>
      <c r="C3" s="8"/>
      <c r="D3" s="8"/>
      <c r="E3" s="8"/>
      <c r="F3" s="9"/>
      <c r="G3" s="46" t="s">
        <v>2</v>
      </c>
    </row>
    <row r="4" spans="1:7" s="1" customFormat="1" ht="17.25" customHeight="1">
      <c r="A4" s="10" t="s">
        <v>3</v>
      </c>
      <c r="B4" s="10"/>
      <c r="C4" s="10" t="s">
        <v>81</v>
      </c>
      <c r="D4" s="10"/>
      <c r="E4" s="10"/>
      <c r="F4" s="10"/>
      <c r="G4" s="10"/>
    </row>
    <row r="5" spans="1:7" s="1" customFormat="1" ht="51" customHeight="1">
      <c r="A5" s="10" t="s">
        <v>5</v>
      </c>
      <c r="B5" s="47" t="s">
        <v>6</v>
      </c>
      <c r="C5" s="33" t="s">
        <v>7</v>
      </c>
      <c r="D5" s="33" t="s">
        <v>32</v>
      </c>
      <c r="E5" s="33" t="s">
        <v>82</v>
      </c>
      <c r="F5" s="48" t="s">
        <v>83</v>
      </c>
      <c r="G5" s="49" t="s">
        <v>84</v>
      </c>
    </row>
    <row r="6" spans="1:7" s="17" customFormat="1" ht="17.25" customHeight="1">
      <c r="A6" s="50" t="s">
        <v>8</v>
      </c>
      <c r="B6" s="39">
        <v>1933.305123</v>
      </c>
      <c r="C6" s="39" t="s">
        <v>85</v>
      </c>
      <c r="D6" s="51">
        <f>IF(ISBLANK('[1]财拨总表（引用）'!B6)," ",'[1]财拨总表（引用）'!B6)</f>
        <v>1933.305123</v>
      </c>
      <c r="E6" s="51">
        <f>IF(ISBLANK('[1]财拨总表（引用）'!C6)," ",'[1]财拨总表（引用）'!C6)</f>
        <v>1933.305123</v>
      </c>
      <c r="F6" s="51" t="str">
        <f>IF(ISBLANK('[1]财拨总表（引用）'!D6)," ",'[1]财拨总表（引用）'!D6)</f>
        <v> </v>
      </c>
      <c r="G6" s="52" t="str">
        <f>IF(ISBLANK('[1]财拨总表（引用）'!E6)," ",'[1]财拨总表（引用）'!E6)</f>
        <v> </v>
      </c>
    </row>
    <row r="7" spans="1:7" s="17" customFormat="1" ht="17.25" customHeight="1">
      <c r="A7" s="50" t="s">
        <v>86</v>
      </c>
      <c r="B7" s="39">
        <v>1933.305123</v>
      </c>
      <c r="C7" s="53" t="str">
        <f>IF(ISBLANK('[1]财拨总表（引用）'!A7)," ",'[1]财拨总表（引用）'!A7)</f>
        <v>一般公共服务支出</v>
      </c>
      <c r="D7" s="51">
        <f>IF(ISBLANK('[1]财拨总表（引用）'!B7)," ",'[1]财拨总表（引用）'!B7)</f>
        <v>1673.032219</v>
      </c>
      <c r="E7" s="51">
        <f>IF(ISBLANK('[1]财拨总表（引用）'!C7)," ",'[1]财拨总表（引用）'!C7)</f>
        <v>1673.032219</v>
      </c>
      <c r="F7" s="51" t="str">
        <f>IF(ISBLANK('[1]财拨总表（引用）'!D7)," ",'[1]财拨总表（引用）'!D7)</f>
        <v> </v>
      </c>
      <c r="G7" s="52"/>
    </row>
    <row r="8" spans="1:7" s="17" customFormat="1" ht="17.25" customHeight="1">
      <c r="A8" s="50" t="s">
        <v>87</v>
      </c>
      <c r="B8" s="39"/>
      <c r="C8" s="53" t="str">
        <f>IF(ISBLANK('[1]财拨总表（引用）'!A9)," ",'[1]财拨总表（引用）'!A9)</f>
        <v>住房保障支出</v>
      </c>
      <c r="D8" s="51">
        <f>IF(ISBLANK('[1]财拨总表（引用）'!B8)," ",'[1]财拨总表（引用）'!B8)</f>
        <v>93.457088</v>
      </c>
      <c r="E8" s="51">
        <f>IF(ISBLANK('[1]财拨总表（引用）'!C8)," ",'[1]财拨总表（引用）'!C8)</f>
        <v>93.457088</v>
      </c>
      <c r="F8" s="51" t="str">
        <f>IF(ISBLANK('[1]财拨总表（引用）'!D8)," ",'[1]财拨总表（引用）'!D8)</f>
        <v> </v>
      </c>
      <c r="G8" s="52"/>
    </row>
    <row r="9" spans="1:7" s="17" customFormat="1" ht="17.25" customHeight="1">
      <c r="A9" s="50" t="s">
        <v>88</v>
      </c>
      <c r="B9" s="30"/>
      <c r="C9" s="53" t="str">
        <f>IF(ISBLANK('[1]财拨总表（引用）'!A11)," ",'[1]财拨总表（引用）'!A11)</f>
        <v> </v>
      </c>
      <c r="D9" s="51">
        <f>IF(ISBLANK('[1]财拨总表（引用）'!B9)," ",'[1]财拨总表（引用）'!B9)</f>
        <v>166.815816</v>
      </c>
      <c r="E9" s="51">
        <f>IF(ISBLANK('[1]财拨总表（引用）'!C9)," ",'[1]财拨总表（引用）'!C9)</f>
        <v>166.815816</v>
      </c>
      <c r="F9" s="51" t="str">
        <f>IF(ISBLANK('[1]财拨总表（引用）'!D9)," ",'[1]财拨总表（引用）'!D9)</f>
        <v> </v>
      </c>
      <c r="G9" s="52"/>
    </row>
    <row r="10" spans="1:7" s="1" customFormat="1" ht="19.5" customHeight="1">
      <c r="A10" s="54"/>
      <c r="B10" s="55"/>
      <c r="C10" s="56"/>
      <c r="D10" s="57"/>
      <c r="E10" s="57"/>
      <c r="F10" s="57"/>
      <c r="G10" s="58"/>
    </row>
    <row r="11" spans="1:7" s="1" customFormat="1" ht="17.25" customHeight="1">
      <c r="A11" s="54" t="s">
        <v>89</v>
      </c>
      <c r="B11" s="59"/>
      <c r="C11" s="60" t="s">
        <v>90</v>
      </c>
      <c r="D11" s="57"/>
      <c r="E11" s="57"/>
      <c r="F11" s="57"/>
      <c r="G11" s="58"/>
    </row>
    <row r="12" spans="1:7" s="1" customFormat="1" ht="17.25" customHeight="1">
      <c r="A12" s="61" t="s">
        <v>91</v>
      </c>
      <c r="B12" s="15"/>
      <c r="C12" s="60"/>
      <c r="D12" s="57"/>
      <c r="E12" s="57"/>
      <c r="F12" s="57"/>
      <c r="G12" s="58"/>
    </row>
    <row r="13" spans="1:7" s="1" customFormat="1" ht="17.25" customHeight="1">
      <c r="A13" s="54" t="s">
        <v>92</v>
      </c>
      <c r="B13" s="62"/>
      <c r="C13" s="60"/>
      <c r="D13" s="57"/>
      <c r="E13" s="57"/>
      <c r="F13" s="57"/>
      <c r="G13" s="58"/>
    </row>
    <row r="14" spans="1:7" s="1" customFormat="1" ht="17.25" customHeight="1">
      <c r="A14" s="54"/>
      <c r="B14" s="55"/>
      <c r="C14" s="60"/>
      <c r="D14" s="57"/>
      <c r="E14" s="57"/>
      <c r="F14" s="57"/>
      <c r="G14" s="58"/>
    </row>
    <row r="15" spans="1:7" s="1" customFormat="1" ht="17.25" customHeight="1">
      <c r="A15" s="54"/>
      <c r="B15" s="55"/>
      <c r="C15" s="60"/>
      <c r="D15" s="57"/>
      <c r="E15" s="57"/>
      <c r="F15" s="57"/>
      <c r="G15" s="58"/>
    </row>
    <row r="16" spans="1:7" s="17" customFormat="1" ht="17.25" customHeight="1">
      <c r="A16" s="63" t="s">
        <v>26</v>
      </c>
      <c r="B16" s="39">
        <v>1933.305123</v>
      </c>
      <c r="C16" s="63" t="s">
        <v>27</v>
      </c>
      <c r="D16" s="51">
        <v>1933.305123</v>
      </c>
      <c r="E16" s="51">
        <v>1933.305123</v>
      </c>
      <c r="F16" s="51" t="s">
        <v>93</v>
      </c>
      <c r="G16" s="52" t="s">
        <v>93</v>
      </c>
    </row>
    <row r="17" spans="2:7" s="1" customFormat="1" ht="15.75">
      <c r="B17" s="64"/>
      <c r="G17" s="41"/>
    </row>
    <row r="18" spans="2:7" s="1" customFormat="1" ht="15.75">
      <c r="B18" s="64"/>
      <c r="G18" s="41"/>
    </row>
    <row r="19" spans="2:7" s="1" customFormat="1" ht="15.75">
      <c r="B19" s="64"/>
      <c r="G19" s="41"/>
    </row>
    <row r="20" spans="2:7" s="1" customFormat="1" ht="15.75">
      <c r="B20" s="64"/>
      <c r="G20" s="41"/>
    </row>
    <row r="21" spans="2:7" s="1" customFormat="1" ht="15.75">
      <c r="B21" s="64"/>
      <c r="G21" s="41"/>
    </row>
    <row r="22" spans="2:7" s="1" customFormat="1" ht="15.75">
      <c r="B22" s="64"/>
      <c r="G22" s="41"/>
    </row>
    <row r="23" spans="2:7" s="1" customFormat="1" ht="15.75">
      <c r="B23" s="64"/>
      <c r="G23" s="41"/>
    </row>
    <row r="24" spans="2:7" s="1" customFormat="1" ht="15.75">
      <c r="B24" s="64"/>
      <c r="G24" s="41"/>
    </row>
    <row r="25" spans="2:7" s="1" customFormat="1" ht="15.75">
      <c r="B25" s="64"/>
      <c r="G25" s="41"/>
    </row>
    <row r="26" spans="2:7" s="1" customFormat="1" ht="15.75">
      <c r="B26" s="64"/>
      <c r="G26" s="41"/>
    </row>
    <row r="27" spans="2:7" s="1" customFormat="1" ht="15.75">
      <c r="B27" s="64"/>
      <c r="G27" s="41"/>
    </row>
    <row r="28" spans="2:7" s="1" customFormat="1" ht="15.75">
      <c r="B28" s="64"/>
      <c r="G28" s="41"/>
    </row>
    <row r="29" spans="2:7" s="1" customFormat="1" ht="15.75">
      <c r="B29" s="64"/>
      <c r="G29" s="41"/>
    </row>
    <row r="30" spans="2:7" s="1" customFormat="1" ht="15.75">
      <c r="B30" s="64"/>
      <c r="G30" s="41"/>
    </row>
    <row r="31" spans="2:7" s="1" customFormat="1" ht="15.75">
      <c r="B31" s="64"/>
      <c r="G31" s="41"/>
    </row>
    <row r="32" spans="2:7" s="1" customFormat="1" ht="15.75">
      <c r="B32" s="64"/>
      <c r="G32" s="41"/>
    </row>
    <row r="33" spans="2:7" s="1" customFormat="1" ht="15.75">
      <c r="B33" s="64"/>
      <c r="G33" s="41"/>
    </row>
    <row r="34" spans="2:7" s="1" customFormat="1" ht="15.75">
      <c r="B34" s="64"/>
      <c r="G34" s="41"/>
    </row>
    <row r="35" spans="2:7" s="1" customFormat="1" ht="15.75">
      <c r="B35" s="64"/>
      <c r="G35" s="41"/>
    </row>
    <row r="36" spans="2:7" s="1" customFormat="1" ht="15.75">
      <c r="B36" s="64"/>
      <c r="G36" s="41"/>
    </row>
    <row r="37" spans="2:7" s="1" customFormat="1" ht="15.75">
      <c r="B37" s="64"/>
      <c r="G37" s="41"/>
    </row>
    <row r="38" spans="2:7" s="1" customFormat="1" ht="15.75">
      <c r="B38" s="64"/>
      <c r="G38" s="41"/>
    </row>
    <row r="39" spans="2:7" s="1" customFormat="1" ht="15.75">
      <c r="B39" s="64"/>
      <c r="G39" s="41"/>
    </row>
    <row r="40" spans="2:7" s="1" customFormat="1" ht="15.75">
      <c r="B40" s="64"/>
      <c r="G40" s="41"/>
    </row>
    <row r="41" spans="2:7" s="1" customFormat="1" ht="15.75">
      <c r="B41" s="64"/>
      <c r="G41" s="41"/>
    </row>
    <row r="42" spans="2:32" s="1" customFormat="1" ht="15.75">
      <c r="B42" s="64"/>
      <c r="G42" s="41"/>
      <c r="AF42" s="11"/>
    </row>
    <row r="43" spans="2:30" s="1" customFormat="1" ht="15.75">
      <c r="B43" s="64"/>
      <c r="G43" s="41"/>
      <c r="AD43" s="11"/>
    </row>
    <row r="44" spans="2:32" s="1" customFormat="1" ht="15.75">
      <c r="B44" s="64"/>
      <c r="G44" s="41"/>
      <c r="AE44" s="11"/>
      <c r="AF44" s="11"/>
    </row>
    <row r="45" spans="2:33" s="1" customFormat="1" ht="15.75">
      <c r="B45" s="64"/>
      <c r="G45" s="41"/>
      <c r="AF45" s="11"/>
      <c r="AG45" s="11"/>
    </row>
    <row r="46" spans="2:33" s="1" customFormat="1" ht="15.75">
      <c r="B46" s="64"/>
      <c r="G46" s="41"/>
      <c r="AG46" s="65"/>
    </row>
    <row r="47" spans="2:7" s="1" customFormat="1" ht="15.75">
      <c r="B47" s="64"/>
      <c r="G47" s="41"/>
    </row>
    <row r="48" spans="2:7" s="1" customFormat="1" ht="15.75">
      <c r="B48" s="64"/>
      <c r="G48" s="41"/>
    </row>
    <row r="49" spans="2:7" s="1" customFormat="1" ht="15.75">
      <c r="B49" s="64"/>
      <c r="G49" s="41"/>
    </row>
    <row r="50" spans="2:7" s="1" customFormat="1" ht="15.75">
      <c r="B50" s="64"/>
      <c r="G50" s="41"/>
    </row>
    <row r="51" spans="2:7" s="1" customFormat="1" ht="15.75">
      <c r="B51" s="64"/>
      <c r="G51" s="41"/>
    </row>
    <row r="52" spans="2:7" s="1" customFormat="1" ht="15.75">
      <c r="B52" s="64"/>
      <c r="G52" s="41"/>
    </row>
    <row r="53" spans="2:7" s="1" customFormat="1" ht="15.75">
      <c r="B53" s="64"/>
      <c r="G53" s="41"/>
    </row>
    <row r="54" spans="2:7" s="1" customFormat="1" ht="15.75">
      <c r="B54" s="64"/>
      <c r="G54" s="41"/>
    </row>
    <row r="55" spans="2:7" s="1" customFormat="1" ht="15.75">
      <c r="B55" s="64"/>
      <c r="G55" s="41"/>
    </row>
    <row r="56" spans="2:7" s="1" customFormat="1" ht="15.75">
      <c r="B56" s="64"/>
      <c r="G56" s="41"/>
    </row>
    <row r="57" spans="2:7" s="1" customFormat="1" ht="15.75">
      <c r="B57" s="64"/>
      <c r="G57" s="41"/>
    </row>
    <row r="58" spans="2:7" s="1" customFormat="1" ht="15.75">
      <c r="B58" s="64"/>
      <c r="G58" s="41"/>
    </row>
    <row r="59" spans="2:7" s="1" customFormat="1" ht="15.75">
      <c r="B59" s="64"/>
      <c r="G59" s="41"/>
    </row>
    <row r="60" spans="2:7" s="1" customFormat="1" ht="15.75">
      <c r="B60" s="64"/>
      <c r="G60" s="41"/>
    </row>
    <row r="61" spans="2:7" s="1" customFormat="1" ht="15.75">
      <c r="B61" s="64"/>
      <c r="G61" s="41"/>
    </row>
    <row r="62" spans="2:7" s="1" customFormat="1" ht="15.75">
      <c r="B62" s="64"/>
      <c r="G62" s="41"/>
    </row>
    <row r="63" spans="2:7" s="1" customFormat="1" ht="15.75">
      <c r="B63" s="64"/>
      <c r="G63" s="41"/>
    </row>
    <row r="64" spans="2:7" s="1" customFormat="1" ht="15.75">
      <c r="B64" s="64"/>
      <c r="G64" s="41"/>
    </row>
    <row r="65" spans="2:7" s="1" customFormat="1" ht="15.75">
      <c r="B65" s="64"/>
      <c r="G65" s="41"/>
    </row>
    <row r="66" spans="2:7" s="1" customFormat="1" ht="15.75">
      <c r="B66" s="64"/>
      <c r="G66" s="41"/>
    </row>
    <row r="67" spans="2:7" s="1" customFormat="1" ht="15.75">
      <c r="B67" s="64"/>
      <c r="G67" s="41"/>
    </row>
    <row r="68" spans="2:7" s="1" customFormat="1" ht="15.75">
      <c r="B68" s="64"/>
      <c r="G68" s="41"/>
    </row>
    <row r="69" spans="2:7" s="1" customFormat="1" ht="15.75">
      <c r="B69" s="64"/>
      <c r="G69" s="41"/>
    </row>
    <row r="70" spans="2:7" s="1" customFormat="1" ht="15.75">
      <c r="B70" s="64"/>
      <c r="G70" s="41"/>
    </row>
    <row r="71" spans="2:7" s="1" customFormat="1" ht="15.75">
      <c r="B71" s="64"/>
      <c r="G71" s="41"/>
    </row>
    <row r="72" spans="2:7" s="1" customFormat="1" ht="15.75">
      <c r="B72" s="64"/>
      <c r="G72" s="41"/>
    </row>
    <row r="73" spans="2:7" s="1" customFormat="1" ht="15.75">
      <c r="B73" s="64"/>
      <c r="G73" s="41"/>
    </row>
    <row r="74" spans="2:7" s="1" customFormat="1" ht="15.75">
      <c r="B74" s="64"/>
      <c r="G74" s="41"/>
    </row>
    <row r="75" spans="2:7" s="1" customFormat="1" ht="15.75">
      <c r="B75" s="64"/>
      <c r="G75" s="41"/>
    </row>
    <row r="76" spans="2:7" s="1" customFormat="1" ht="15.75">
      <c r="B76" s="64"/>
      <c r="G76" s="41"/>
    </row>
    <row r="77" spans="2:7" s="1" customFormat="1" ht="15.75">
      <c r="B77" s="64"/>
      <c r="G77" s="41"/>
    </row>
    <row r="78" spans="2:7" s="1" customFormat="1" ht="15.75">
      <c r="B78" s="64"/>
      <c r="G78" s="41"/>
    </row>
    <row r="79" spans="2:7" s="1" customFormat="1" ht="15.75">
      <c r="B79" s="64"/>
      <c r="G79" s="41"/>
    </row>
    <row r="80" spans="2:7" s="1" customFormat="1" ht="15.75">
      <c r="B80" s="64"/>
      <c r="G80" s="41"/>
    </row>
    <row r="81" spans="2:7" s="1" customFormat="1" ht="15.75">
      <c r="B81" s="64"/>
      <c r="G81" s="41"/>
    </row>
    <row r="82" spans="2:7" s="1" customFormat="1" ht="15.75">
      <c r="B82" s="64"/>
      <c r="G82" s="41"/>
    </row>
    <row r="83" spans="2:26" s="1" customFormat="1" ht="15.75">
      <c r="B83" s="64"/>
      <c r="G83" s="41"/>
      <c r="Z83" s="11"/>
    </row>
    <row r="84" spans="2:26" s="1" customFormat="1" ht="15.75">
      <c r="B84" s="64"/>
      <c r="G84" s="41"/>
      <c r="W84" s="11"/>
      <c r="X84" s="11"/>
      <c r="Y84" s="11"/>
      <c r="Z84" s="65"/>
    </row>
    <row r="85" spans="2:7" s="1" customFormat="1" ht="15.75">
      <c r="B85" s="64"/>
      <c r="G85" s="41"/>
    </row>
    <row r="86" spans="2:7" s="1" customFormat="1" ht="15.75">
      <c r="B86" s="64"/>
      <c r="G86" s="41"/>
    </row>
    <row r="87" spans="2:7" s="1" customFormat="1" ht="15.75">
      <c r="B87" s="64"/>
      <c r="G87" s="41"/>
    </row>
    <row r="88" spans="2:7" s="1" customFormat="1" ht="15.75">
      <c r="B88" s="64"/>
      <c r="G88" s="41"/>
    </row>
    <row r="89" spans="2:7" s="1" customFormat="1" ht="15.75">
      <c r="B89" s="64"/>
      <c r="G89" s="41"/>
    </row>
    <row r="90" spans="2:7" s="1" customFormat="1" ht="15.75">
      <c r="B90" s="64"/>
      <c r="G90" s="41"/>
    </row>
    <row r="91" spans="2:7" s="1" customFormat="1" ht="15.75">
      <c r="B91" s="64"/>
      <c r="G91" s="41"/>
    </row>
    <row r="92" spans="2:7" s="1" customFormat="1" ht="15.75">
      <c r="B92" s="64"/>
      <c r="G92" s="41"/>
    </row>
    <row r="93" spans="2:7" s="1" customFormat="1" ht="15.75">
      <c r="B93" s="64"/>
      <c r="G93" s="41"/>
    </row>
    <row r="94" spans="2:7" s="1" customFormat="1" ht="15.75">
      <c r="B94" s="64"/>
      <c r="G94" s="41"/>
    </row>
    <row r="95" spans="2:7" s="1" customFormat="1" ht="15.75">
      <c r="B95" s="64"/>
      <c r="G95" s="41"/>
    </row>
    <row r="96" spans="2:7" s="1" customFormat="1" ht="15.75">
      <c r="B96" s="64"/>
      <c r="G96" s="41"/>
    </row>
    <row r="97" spans="2:7" s="1" customFormat="1" ht="15.75">
      <c r="B97" s="64"/>
      <c r="G97" s="41"/>
    </row>
    <row r="98" spans="2:7" s="1" customFormat="1" ht="15.75">
      <c r="B98" s="64"/>
      <c r="G98" s="41"/>
    </row>
    <row r="99" spans="2:7" s="1" customFormat="1" ht="15.75">
      <c r="B99" s="64"/>
      <c r="G99" s="41"/>
    </row>
    <row r="100" spans="2:7" s="1" customFormat="1" ht="15.75">
      <c r="B100" s="64"/>
      <c r="G100" s="41"/>
    </row>
    <row r="101" spans="2:7" s="1" customFormat="1" ht="15.75">
      <c r="B101" s="64"/>
      <c r="G101" s="41"/>
    </row>
    <row r="102" spans="2:7" s="1" customFormat="1" ht="15.75">
      <c r="B102" s="64"/>
      <c r="G102" s="41"/>
    </row>
    <row r="103" spans="2:7" s="1" customFormat="1" ht="15.75">
      <c r="B103" s="64"/>
      <c r="G103" s="41"/>
    </row>
    <row r="104" spans="2:7" s="1" customFormat="1" ht="15.75">
      <c r="B104" s="64"/>
      <c r="G104" s="41"/>
    </row>
    <row r="105" spans="2:7" s="1" customFormat="1" ht="15.75">
      <c r="B105" s="64"/>
      <c r="G105" s="41"/>
    </row>
    <row r="106" spans="2:7" s="1" customFormat="1" ht="15.75">
      <c r="B106" s="64"/>
      <c r="G106" s="41"/>
    </row>
    <row r="107" spans="2:7" s="1" customFormat="1" ht="15.75">
      <c r="B107" s="64"/>
      <c r="G107" s="41"/>
    </row>
    <row r="108" spans="2:7" s="1" customFormat="1" ht="15.75">
      <c r="B108" s="64"/>
      <c r="G108" s="41"/>
    </row>
    <row r="109" spans="2:7" s="1" customFormat="1" ht="15.75">
      <c r="B109" s="64"/>
      <c r="G109" s="41"/>
    </row>
    <row r="110" spans="2:7" s="1" customFormat="1" ht="15.75">
      <c r="B110" s="64"/>
      <c r="G110" s="41"/>
    </row>
    <row r="111" spans="2:7" s="1" customFormat="1" ht="15.75">
      <c r="B111" s="64"/>
      <c r="G111" s="41"/>
    </row>
    <row r="112" spans="2:7" s="1" customFormat="1" ht="15.75">
      <c r="B112" s="64"/>
      <c r="G112" s="41"/>
    </row>
    <row r="113" spans="2:7" s="1" customFormat="1" ht="15.75">
      <c r="B113" s="64"/>
      <c r="G113" s="41"/>
    </row>
    <row r="114" spans="2:7" s="1" customFormat="1" ht="15.75">
      <c r="B114" s="64"/>
      <c r="G114" s="41"/>
    </row>
    <row r="115" spans="2:7" s="1" customFormat="1" ht="15.75">
      <c r="B115" s="64"/>
      <c r="G115" s="41"/>
    </row>
    <row r="116" spans="2:7" s="1" customFormat="1" ht="15.75">
      <c r="B116" s="64"/>
      <c r="G116" s="41"/>
    </row>
    <row r="117" spans="2:7" s="1" customFormat="1" ht="15.75">
      <c r="B117" s="64"/>
      <c r="G117" s="41"/>
    </row>
    <row r="118" spans="2:7" s="1" customFormat="1" ht="15.75">
      <c r="B118" s="64"/>
      <c r="G118" s="41"/>
    </row>
    <row r="119" spans="2:7" s="1" customFormat="1" ht="15.75">
      <c r="B119" s="64"/>
      <c r="G119" s="41"/>
    </row>
    <row r="120" spans="2:7" s="1" customFormat="1" ht="15.75">
      <c r="B120" s="64"/>
      <c r="G120" s="41"/>
    </row>
    <row r="121" spans="2:7" s="1" customFormat="1" ht="15.75">
      <c r="B121" s="64"/>
      <c r="G121" s="41"/>
    </row>
    <row r="122" spans="2:7" s="1" customFormat="1" ht="15.75">
      <c r="B122" s="64"/>
      <c r="G122" s="41"/>
    </row>
    <row r="123" spans="2:7" s="1" customFormat="1" ht="15.75">
      <c r="B123" s="64"/>
      <c r="G123" s="41"/>
    </row>
    <row r="124" spans="2:7" s="1" customFormat="1" ht="15.75">
      <c r="B124" s="64"/>
      <c r="G124" s="41"/>
    </row>
    <row r="125" spans="2:7" s="1" customFormat="1" ht="15.75">
      <c r="B125" s="64"/>
      <c r="G125" s="41"/>
    </row>
    <row r="126" spans="2:7" s="1" customFormat="1" ht="15.75">
      <c r="B126" s="64"/>
      <c r="G126" s="41"/>
    </row>
    <row r="127" spans="2:7" s="1" customFormat="1" ht="15.75">
      <c r="B127" s="64"/>
      <c r="G127" s="41"/>
    </row>
    <row r="128" spans="2:7" s="1" customFormat="1" ht="15.75">
      <c r="B128" s="64"/>
      <c r="G128" s="41"/>
    </row>
    <row r="129" spans="2:7" s="1" customFormat="1" ht="15.75">
      <c r="B129" s="64"/>
      <c r="G129" s="41"/>
    </row>
    <row r="130" spans="2:7" s="1" customFormat="1" ht="15.75">
      <c r="B130" s="64"/>
      <c r="G130" s="41"/>
    </row>
    <row r="131" spans="2:7" s="1" customFormat="1" ht="15.75">
      <c r="B131" s="64"/>
      <c r="G131" s="41"/>
    </row>
    <row r="132" spans="2:7" s="1" customFormat="1" ht="15.75">
      <c r="B132" s="64"/>
      <c r="G132" s="41"/>
    </row>
    <row r="133" spans="2:7" s="1" customFormat="1" ht="15.75">
      <c r="B133" s="64"/>
      <c r="G133" s="41"/>
    </row>
    <row r="134" spans="2:7" s="1" customFormat="1" ht="15.75">
      <c r="B134" s="64"/>
      <c r="G134" s="41"/>
    </row>
    <row r="135" spans="2:7" s="1" customFormat="1" ht="15.75">
      <c r="B135" s="64"/>
      <c r="G135" s="41"/>
    </row>
    <row r="136" spans="2:7" s="1" customFormat="1" ht="15.75">
      <c r="B136" s="64"/>
      <c r="G136" s="41"/>
    </row>
    <row r="137" spans="2:7" s="1" customFormat="1" ht="15.75">
      <c r="B137" s="64"/>
      <c r="G137" s="41"/>
    </row>
    <row r="138" spans="2:7" s="1" customFormat="1" ht="15.75">
      <c r="B138" s="64"/>
      <c r="G138" s="41"/>
    </row>
    <row r="139" spans="2:7" s="1" customFormat="1" ht="15.75">
      <c r="B139" s="64"/>
      <c r="G139" s="41"/>
    </row>
    <row r="140" spans="2:7" s="1" customFormat="1" ht="15.75">
      <c r="B140" s="64"/>
      <c r="G140" s="41"/>
    </row>
    <row r="141" spans="2:7" s="1" customFormat="1" ht="15.75">
      <c r="B141" s="64"/>
      <c r="G141" s="41"/>
    </row>
    <row r="142" spans="2:7" s="1" customFormat="1" ht="15.75">
      <c r="B142" s="64"/>
      <c r="G142" s="41"/>
    </row>
    <row r="143" spans="2:7" s="1" customFormat="1" ht="15.75">
      <c r="B143" s="64"/>
      <c r="G143" s="41"/>
    </row>
    <row r="144" spans="2:7" s="1" customFormat="1" ht="15.75">
      <c r="B144" s="64"/>
      <c r="G144" s="41"/>
    </row>
    <row r="145" spans="2:7" s="1" customFormat="1" ht="15.75">
      <c r="B145" s="64"/>
      <c r="G145" s="41"/>
    </row>
    <row r="146" spans="2:7" s="1" customFormat="1" ht="15.75">
      <c r="B146" s="64"/>
      <c r="G146" s="41"/>
    </row>
    <row r="147" spans="2:7" s="1" customFormat="1" ht="15.75">
      <c r="B147" s="64"/>
      <c r="G147" s="41"/>
    </row>
    <row r="148" spans="2:7" s="1" customFormat="1" ht="15.75">
      <c r="B148" s="64"/>
      <c r="G148" s="41"/>
    </row>
    <row r="149" spans="2:7" s="1" customFormat="1" ht="15.75">
      <c r="B149" s="64"/>
      <c r="G149" s="41"/>
    </row>
    <row r="150" spans="2:7" s="1" customFormat="1" ht="15.75">
      <c r="B150" s="64"/>
      <c r="G150" s="41"/>
    </row>
    <row r="151" spans="2:7" s="1" customFormat="1" ht="15.75">
      <c r="B151" s="64"/>
      <c r="G151" s="41"/>
    </row>
    <row r="152" spans="2:7" s="1" customFormat="1" ht="15.75">
      <c r="B152" s="64"/>
      <c r="G152" s="41"/>
    </row>
    <row r="153" spans="2:7" s="1" customFormat="1" ht="15.75">
      <c r="B153" s="64"/>
      <c r="G153" s="41"/>
    </row>
    <row r="154" spans="2:7" s="1" customFormat="1" ht="15.75">
      <c r="B154" s="64"/>
      <c r="G154" s="41"/>
    </row>
    <row r="155" spans="2:7" s="1" customFormat="1" ht="15.75">
      <c r="B155" s="64"/>
      <c r="G155" s="41"/>
    </row>
    <row r="156" spans="2:7" s="1" customFormat="1" ht="15.75">
      <c r="B156" s="64"/>
      <c r="G156" s="41"/>
    </row>
    <row r="157" spans="2:7" s="1" customFormat="1" ht="15.75">
      <c r="B157" s="64"/>
      <c r="G157" s="41"/>
    </row>
    <row r="158" spans="2:7" s="1" customFormat="1" ht="15.75">
      <c r="B158" s="64"/>
      <c r="G158" s="41"/>
    </row>
    <row r="159" spans="2:7" s="1" customFormat="1" ht="15.75">
      <c r="B159" s="64"/>
      <c r="G159" s="41"/>
    </row>
    <row r="160" spans="2:7" s="1" customFormat="1" ht="15.75">
      <c r="B160" s="64"/>
      <c r="G160" s="41"/>
    </row>
    <row r="161" spans="2:7" s="1" customFormat="1" ht="15.75">
      <c r="B161" s="64"/>
      <c r="G161" s="41"/>
    </row>
    <row r="162" spans="2:7" s="1" customFormat="1" ht="15.75">
      <c r="B162" s="64"/>
      <c r="G162" s="41"/>
    </row>
    <row r="163" spans="2:7" s="1" customFormat="1" ht="15.75">
      <c r="B163" s="64"/>
      <c r="G163" s="41"/>
    </row>
    <row r="164" spans="2:7" s="1" customFormat="1" ht="15.75">
      <c r="B164" s="64"/>
      <c r="G164" s="41"/>
    </row>
    <row r="165" spans="2:7" s="1" customFormat="1" ht="15.75">
      <c r="B165" s="64"/>
      <c r="G165" s="41"/>
    </row>
    <row r="166" spans="2:7" s="1" customFormat="1" ht="15.75">
      <c r="B166" s="64"/>
      <c r="G166" s="41"/>
    </row>
    <row r="167" spans="2:7" s="1" customFormat="1" ht="15.75">
      <c r="B167" s="64"/>
      <c r="G167" s="41"/>
    </row>
    <row r="168" spans="2:7" s="1" customFormat="1" ht="15.75">
      <c r="B168" s="64"/>
      <c r="G168" s="41"/>
    </row>
    <row r="169" spans="2:7" s="1" customFormat="1" ht="15.75">
      <c r="B169" s="64"/>
      <c r="G169" s="41"/>
    </row>
    <row r="170" spans="2:7" s="1" customFormat="1" ht="15.75">
      <c r="B170" s="64"/>
      <c r="G170" s="41"/>
    </row>
    <row r="171" spans="2:7" s="1" customFormat="1" ht="15.75">
      <c r="B171" s="64"/>
      <c r="G171" s="41"/>
    </row>
    <row r="172" spans="2:7" s="1" customFormat="1" ht="15.75">
      <c r="B172" s="64"/>
      <c r="G172" s="41"/>
    </row>
    <row r="173" spans="2:7" s="1" customFormat="1" ht="15.75">
      <c r="B173" s="64"/>
      <c r="G173" s="41"/>
    </row>
    <row r="174" spans="2:7" s="1" customFormat="1" ht="15.75">
      <c r="B174" s="64"/>
      <c r="G174" s="41"/>
    </row>
    <row r="175" spans="2:7" s="1" customFormat="1" ht="15.75">
      <c r="B175" s="64"/>
      <c r="G175" s="41"/>
    </row>
    <row r="176" spans="2:7" s="1" customFormat="1" ht="15.75">
      <c r="B176" s="64"/>
      <c r="G176" s="41"/>
    </row>
    <row r="177" spans="2:7" s="1" customFormat="1" ht="15.75">
      <c r="B177" s="64"/>
      <c r="G177" s="41"/>
    </row>
    <row r="178" spans="2:7" s="1" customFormat="1" ht="15.75">
      <c r="B178" s="64"/>
      <c r="G178" s="41"/>
    </row>
    <row r="179" spans="2:7" s="1" customFormat="1" ht="15.75">
      <c r="B179" s="64"/>
      <c r="G179" s="41"/>
    </row>
    <row r="180" spans="2:7" s="1" customFormat="1" ht="15.75">
      <c r="B180" s="64"/>
      <c r="G180" s="41"/>
    </row>
    <row r="181" spans="2:7" s="1" customFormat="1" ht="15.75">
      <c r="B181" s="64"/>
      <c r="G181" s="41"/>
    </row>
    <row r="182" spans="2:7" s="1" customFormat="1" ht="15.75">
      <c r="B182" s="64"/>
      <c r="G182" s="41"/>
    </row>
    <row r="183" spans="2:7" s="1" customFormat="1" ht="15.75">
      <c r="B183" s="64"/>
      <c r="G183" s="41"/>
    </row>
    <row r="184" spans="2:7" s="1" customFormat="1" ht="15.75">
      <c r="B184" s="64"/>
      <c r="G184" s="41"/>
    </row>
    <row r="185" spans="2:7" s="1" customFormat="1" ht="15.75">
      <c r="B185" s="64"/>
      <c r="G185" s="41"/>
    </row>
    <row r="186" spans="2:7" s="1" customFormat="1" ht="15.75">
      <c r="B186" s="64"/>
      <c r="G186" s="41"/>
    </row>
    <row r="187" spans="2:7" s="1" customFormat="1" ht="15.75">
      <c r="B187" s="64"/>
      <c r="G187" s="41"/>
    </row>
    <row r="188" spans="2:7" s="1" customFormat="1" ht="15.75">
      <c r="B188" s="64"/>
      <c r="G188" s="41"/>
    </row>
    <row r="189" spans="2:7" s="1" customFormat="1" ht="15.75">
      <c r="B189" s="64"/>
      <c r="G189" s="41"/>
    </row>
    <row r="190" spans="2:7" s="1" customFormat="1" ht="15.75">
      <c r="B190" s="64"/>
      <c r="G190" s="41"/>
    </row>
    <row r="191" spans="2:7" s="1" customFormat="1" ht="15.75">
      <c r="B191" s="64"/>
      <c r="G191" s="41"/>
    </row>
    <row r="192" spans="2:7" s="1" customFormat="1" ht="15.75">
      <c r="B192" s="64"/>
      <c r="G192" s="41"/>
    </row>
    <row r="193" spans="2:7" s="1" customFormat="1" ht="15.75">
      <c r="B193" s="64"/>
      <c r="G193" s="41"/>
    </row>
    <row r="194" spans="2:7" s="1" customFormat="1" ht="15.75">
      <c r="B194" s="64"/>
      <c r="G194" s="41"/>
    </row>
    <row r="195" spans="2:7" s="1" customFormat="1" ht="15.75">
      <c r="B195" s="64"/>
      <c r="G1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76" zoomScaleSheetLayoutView="76" workbookViewId="0" topLeftCell="A1">
      <selection activeCell="D11" sqref="D11"/>
    </sheetView>
  </sheetViews>
  <sheetFormatPr defaultColWidth="9.140625" defaultRowHeight="12.75" customHeight="1"/>
  <cols>
    <col min="1" max="1" width="16.7109375" style="1" customWidth="1"/>
    <col min="2" max="2" width="45.140625" style="1" customWidth="1"/>
    <col min="3" max="3" width="23.00390625" style="1" customWidth="1"/>
    <col min="4" max="4" width="23.2812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94</v>
      </c>
      <c r="B2" s="5"/>
      <c r="C2" s="5"/>
      <c r="D2" s="5"/>
      <c r="E2" s="5"/>
      <c r="F2" s="6"/>
      <c r="G2" s="6"/>
    </row>
    <row r="3" spans="1:7" s="1" customFormat="1" ht="21" customHeight="1">
      <c r="A3" s="20" t="s">
        <v>1</v>
      </c>
      <c r="B3" s="8"/>
      <c r="C3" s="8"/>
      <c r="D3" s="8"/>
      <c r="E3" s="9" t="s">
        <v>2</v>
      </c>
      <c r="F3" s="3"/>
      <c r="G3" s="3"/>
    </row>
    <row r="4" spans="1:7" s="1" customFormat="1" ht="17.25" customHeight="1">
      <c r="A4" s="10" t="s">
        <v>75</v>
      </c>
      <c r="B4" s="10"/>
      <c r="C4" s="10" t="s">
        <v>95</v>
      </c>
      <c r="D4" s="10"/>
      <c r="E4" s="10"/>
      <c r="F4" s="3"/>
      <c r="G4" s="3"/>
    </row>
    <row r="5" spans="1:7" s="1" customFormat="1" ht="21" customHeight="1">
      <c r="A5" s="10" t="s">
        <v>78</v>
      </c>
      <c r="B5" s="10" t="s">
        <v>79</v>
      </c>
      <c r="C5" s="10" t="s">
        <v>32</v>
      </c>
      <c r="D5" s="10" t="s">
        <v>76</v>
      </c>
      <c r="E5" s="10" t="s">
        <v>77</v>
      </c>
      <c r="F5" s="3"/>
      <c r="G5" s="3"/>
    </row>
    <row r="6" spans="1:7" s="1" customFormat="1" ht="21" customHeight="1">
      <c r="A6" s="34" t="s">
        <v>46</v>
      </c>
      <c r="B6" s="34" t="s">
        <v>46</v>
      </c>
      <c r="C6" s="35">
        <v>1</v>
      </c>
      <c r="D6" s="35">
        <f>C6+1</f>
        <v>2</v>
      </c>
      <c r="E6" s="35">
        <f>D6+1</f>
        <v>3</v>
      </c>
      <c r="F6" s="3"/>
      <c r="G6" s="3"/>
    </row>
    <row r="7" spans="1:7" s="17" customFormat="1" ht="28.5" customHeight="1">
      <c r="A7" s="39"/>
      <c r="B7" s="39" t="s">
        <v>32</v>
      </c>
      <c r="C7" s="39">
        <v>1933.305123</v>
      </c>
      <c r="D7" s="39">
        <v>1805.305123</v>
      </c>
      <c r="E7" s="39">
        <v>128</v>
      </c>
      <c r="F7" s="40"/>
      <c r="G7" s="40"/>
    </row>
    <row r="8" spans="1:5" s="17" customFormat="1" ht="24" customHeight="1">
      <c r="A8" s="39" t="s">
        <v>47</v>
      </c>
      <c r="B8" s="39" t="s">
        <v>9</v>
      </c>
      <c r="C8" s="39">
        <v>1673.032219</v>
      </c>
      <c r="D8" s="39">
        <v>1545.032219</v>
      </c>
      <c r="E8" s="39">
        <v>128</v>
      </c>
    </row>
    <row r="9" spans="1:5" s="17" customFormat="1" ht="24" customHeight="1">
      <c r="A9" s="39" t="s">
        <v>48</v>
      </c>
      <c r="B9" s="39" t="s">
        <v>49</v>
      </c>
      <c r="C9" s="39">
        <v>1400.124243</v>
      </c>
      <c r="D9" s="39">
        <v>1272.124243</v>
      </c>
      <c r="E9" s="39">
        <v>128</v>
      </c>
    </row>
    <row r="10" spans="1:5" s="17" customFormat="1" ht="24" customHeight="1">
      <c r="A10" s="39" t="s">
        <v>50</v>
      </c>
      <c r="B10" s="39" t="s">
        <v>51</v>
      </c>
      <c r="C10" s="39">
        <v>1272.124243</v>
      </c>
      <c r="D10" s="39">
        <v>1272.124243</v>
      </c>
      <c r="E10" s="39"/>
    </row>
    <row r="11" spans="1:5" s="17" customFormat="1" ht="24" customHeight="1">
      <c r="A11" s="39" t="s">
        <v>52</v>
      </c>
      <c r="B11" s="39" t="s">
        <v>53</v>
      </c>
      <c r="C11" s="39">
        <v>128</v>
      </c>
      <c r="D11" s="39"/>
      <c r="E11" s="39">
        <v>128</v>
      </c>
    </row>
    <row r="12" spans="1:5" s="17" customFormat="1" ht="24" customHeight="1">
      <c r="A12" s="39" t="s">
        <v>54</v>
      </c>
      <c r="B12" s="39" t="s">
        <v>55</v>
      </c>
      <c r="C12" s="39">
        <v>272.907976</v>
      </c>
      <c r="D12" s="39">
        <v>272.907976</v>
      </c>
      <c r="E12" s="39"/>
    </row>
    <row r="13" spans="1:5" s="17" customFormat="1" ht="24" customHeight="1">
      <c r="A13" s="39" t="s">
        <v>56</v>
      </c>
      <c r="B13" s="39" t="s">
        <v>57</v>
      </c>
      <c r="C13" s="39">
        <v>272.907976</v>
      </c>
      <c r="D13" s="39">
        <v>272.907976</v>
      </c>
      <c r="E13" s="39"/>
    </row>
    <row r="14" spans="1:5" s="17" customFormat="1" ht="24" customHeight="1">
      <c r="A14" s="39" t="s">
        <v>58</v>
      </c>
      <c r="B14" s="39" t="s">
        <v>11</v>
      </c>
      <c r="C14" s="39">
        <v>93.457088</v>
      </c>
      <c r="D14" s="39">
        <v>93.457088</v>
      </c>
      <c r="E14" s="39"/>
    </row>
    <row r="15" spans="1:5" s="17" customFormat="1" ht="24" customHeight="1">
      <c r="A15" s="39" t="s">
        <v>59</v>
      </c>
      <c r="B15" s="39" t="s">
        <v>60</v>
      </c>
      <c r="C15" s="39">
        <v>93.457088</v>
      </c>
      <c r="D15" s="39">
        <v>93.457088</v>
      </c>
      <c r="E15" s="39"/>
    </row>
    <row r="16" spans="1:5" s="17" customFormat="1" ht="24" customHeight="1">
      <c r="A16" s="39" t="s">
        <v>61</v>
      </c>
      <c r="B16" s="39" t="s">
        <v>62</v>
      </c>
      <c r="C16" s="39">
        <v>1.816</v>
      </c>
      <c r="D16" s="39">
        <v>1.816</v>
      </c>
      <c r="E16" s="39"/>
    </row>
    <row r="17" spans="1:5" s="17" customFormat="1" ht="24" customHeight="1">
      <c r="A17" s="39" t="s">
        <v>63</v>
      </c>
      <c r="B17" s="39" t="s">
        <v>64</v>
      </c>
      <c r="C17" s="39">
        <v>0.076</v>
      </c>
      <c r="D17" s="39">
        <v>0.076</v>
      </c>
      <c r="E17" s="39"/>
    </row>
    <row r="18" spans="1:5" s="17" customFormat="1" ht="24" customHeight="1">
      <c r="A18" s="39" t="s">
        <v>65</v>
      </c>
      <c r="B18" s="39" t="s">
        <v>66</v>
      </c>
      <c r="C18" s="39">
        <v>91.565088</v>
      </c>
      <c r="D18" s="39">
        <v>91.565088</v>
      </c>
      <c r="E18" s="39"/>
    </row>
    <row r="19" spans="1:5" s="17" customFormat="1" ht="24" customHeight="1">
      <c r="A19" s="39" t="s">
        <v>67</v>
      </c>
      <c r="B19" s="39" t="s">
        <v>13</v>
      </c>
      <c r="C19" s="39">
        <v>166.815816</v>
      </c>
      <c r="D19" s="39">
        <v>166.815816</v>
      </c>
      <c r="E19" s="39"/>
    </row>
    <row r="20" spans="1:5" s="17" customFormat="1" ht="24" customHeight="1">
      <c r="A20" s="39" t="s">
        <v>68</v>
      </c>
      <c r="B20" s="39" t="s">
        <v>69</v>
      </c>
      <c r="C20" s="39">
        <v>166.815816</v>
      </c>
      <c r="D20" s="39">
        <v>166.815816</v>
      </c>
      <c r="E20" s="39"/>
    </row>
    <row r="21" spans="1:5" s="17" customFormat="1" ht="24" customHeight="1">
      <c r="A21" s="39" t="s">
        <v>70</v>
      </c>
      <c r="B21" s="39" t="s">
        <v>71</v>
      </c>
      <c r="C21" s="39">
        <v>141.891816</v>
      </c>
      <c r="D21" s="39">
        <v>141.891816</v>
      </c>
      <c r="E21" s="39"/>
    </row>
    <row r="22" spans="1:5" s="17" customFormat="1" ht="24" customHeight="1">
      <c r="A22" s="39" t="s">
        <v>72</v>
      </c>
      <c r="B22" s="39" t="s">
        <v>73</v>
      </c>
      <c r="C22" s="39">
        <v>24.924</v>
      </c>
      <c r="D22" s="39">
        <v>24.924</v>
      </c>
      <c r="E22" s="39"/>
    </row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26388888888889" bottom="0.5826388888888889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80" zoomScaleSheetLayoutView="80" workbookViewId="0" topLeftCell="A20">
      <selection activeCell="D1" sqref="D1:D65536"/>
    </sheetView>
  </sheetViews>
  <sheetFormatPr defaultColWidth="9.140625" defaultRowHeight="12.75" customHeight="1"/>
  <cols>
    <col min="1" max="1" width="27.140625" style="1" customWidth="1"/>
    <col min="2" max="2" width="38.421875" style="1" customWidth="1"/>
    <col min="3" max="3" width="27.140625" style="1" customWidth="1"/>
    <col min="4" max="4" width="21.57421875" style="1" customWidth="1"/>
    <col min="5" max="5" width="17.5742187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96</v>
      </c>
      <c r="B2" s="5"/>
      <c r="C2" s="5"/>
      <c r="D2" s="5"/>
      <c r="E2" s="5"/>
      <c r="F2" s="6"/>
      <c r="G2" s="6"/>
    </row>
    <row r="3" spans="1:7" s="1" customFormat="1" ht="21" customHeight="1">
      <c r="A3" s="20" t="s">
        <v>1</v>
      </c>
      <c r="B3" s="8"/>
      <c r="C3" s="8"/>
      <c r="D3" s="8"/>
      <c r="E3" s="9" t="s">
        <v>2</v>
      </c>
      <c r="F3" s="3"/>
      <c r="G3" s="3"/>
    </row>
    <row r="4" spans="1:7" s="1" customFormat="1" ht="17.25" customHeight="1">
      <c r="A4" s="10" t="s">
        <v>97</v>
      </c>
      <c r="B4" s="10"/>
      <c r="C4" s="10" t="s">
        <v>98</v>
      </c>
      <c r="D4" s="10"/>
      <c r="E4" s="10"/>
      <c r="F4" s="3"/>
      <c r="G4" s="3"/>
    </row>
    <row r="5" spans="1:7" s="1" customFormat="1" ht="21" customHeight="1">
      <c r="A5" s="10" t="s">
        <v>78</v>
      </c>
      <c r="B5" s="32" t="s">
        <v>79</v>
      </c>
      <c r="C5" s="33" t="s">
        <v>32</v>
      </c>
      <c r="D5" s="33" t="s">
        <v>99</v>
      </c>
      <c r="E5" s="33" t="s">
        <v>100</v>
      </c>
      <c r="F5" s="3"/>
      <c r="G5" s="3"/>
    </row>
    <row r="6" spans="1:7" s="1" customFormat="1" ht="21" customHeight="1">
      <c r="A6" s="34" t="s">
        <v>46</v>
      </c>
      <c r="B6" s="34" t="s">
        <v>46</v>
      </c>
      <c r="C6" s="35">
        <v>1</v>
      </c>
      <c r="D6" s="35">
        <f>C6+1</f>
        <v>2</v>
      </c>
      <c r="E6" s="35">
        <f>D6+1</f>
        <v>3</v>
      </c>
      <c r="F6" s="3"/>
      <c r="G6" s="3"/>
    </row>
    <row r="7" spans="1:8" s="17" customFormat="1" ht="27" customHeight="1">
      <c r="A7" s="36"/>
      <c r="B7" s="36" t="s">
        <v>32</v>
      </c>
      <c r="C7" s="30">
        <v>1805.305123</v>
      </c>
      <c r="D7" s="30">
        <v>1635.621741</v>
      </c>
      <c r="E7" s="30">
        <v>169.683382</v>
      </c>
      <c r="F7" s="37"/>
      <c r="G7" s="37"/>
      <c r="H7" s="38"/>
    </row>
    <row r="8" spans="1:5" s="17" customFormat="1" ht="27" customHeight="1">
      <c r="A8" s="36" t="s">
        <v>101</v>
      </c>
      <c r="B8" s="36" t="s">
        <v>102</v>
      </c>
      <c r="C8" s="30">
        <v>1633.729741</v>
      </c>
      <c r="D8" s="30">
        <v>1633.729741</v>
      </c>
      <c r="E8" s="30"/>
    </row>
    <row r="9" spans="1:5" s="17" customFormat="1" ht="27" customHeight="1">
      <c r="A9" s="36" t="s">
        <v>103</v>
      </c>
      <c r="B9" s="36" t="s">
        <v>104</v>
      </c>
      <c r="C9" s="30">
        <v>316.2288</v>
      </c>
      <c r="D9" s="30">
        <v>316.2288</v>
      </c>
      <c r="E9" s="30"/>
    </row>
    <row r="10" spans="1:5" s="17" customFormat="1" ht="27" customHeight="1">
      <c r="A10" s="36" t="s">
        <v>105</v>
      </c>
      <c r="B10" s="36" t="s">
        <v>106</v>
      </c>
      <c r="C10" s="30">
        <v>176.892</v>
      </c>
      <c r="D10" s="30">
        <v>176.892</v>
      </c>
      <c r="E10" s="30"/>
    </row>
    <row r="11" spans="1:5" s="17" customFormat="1" ht="27" customHeight="1">
      <c r="A11" s="36" t="s">
        <v>107</v>
      </c>
      <c r="B11" s="36" t="s">
        <v>108</v>
      </c>
      <c r="C11" s="30">
        <v>738.173</v>
      </c>
      <c r="D11" s="30">
        <v>738.173</v>
      </c>
      <c r="E11" s="30"/>
    </row>
    <row r="12" spans="1:5" s="17" customFormat="1" ht="27" customHeight="1">
      <c r="A12" s="36" t="s">
        <v>109</v>
      </c>
      <c r="B12" s="36" t="s">
        <v>110</v>
      </c>
      <c r="C12" s="30">
        <v>57.258</v>
      </c>
      <c r="D12" s="30">
        <v>57.258</v>
      </c>
      <c r="E12" s="30"/>
    </row>
    <row r="13" spans="1:5" s="17" customFormat="1" ht="27" customHeight="1">
      <c r="A13" s="36" t="s">
        <v>111</v>
      </c>
      <c r="B13" s="36" t="s">
        <v>112</v>
      </c>
      <c r="C13" s="30">
        <v>91.565088</v>
      </c>
      <c r="D13" s="30">
        <v>91.565088</v>
      </c>
      <c r="E13" s="30"/>
    </row>
    <row r="14" spans="1:5" s="17" customFormat="1" ht="27" customHeight="1">
      <c r="A14" s="36" t="s">
        <v>113</v>
      </c>
      <c r="B14" s="36" t="s">
        <v>114</v>
      </c>
      <c r="C14" s="30">
        <v>84.135501</v>
      </c>
      <c r="D14" s="30">
        <v>84.135501</v>
      </c>
      <c r="E14" s="30"/>
    </row>
    <row r="15" spans="1:5" s="17" customFormat="1" ht="27" customHeight="1">
      <c r="A15" s="36" t="s">
        <v>115</v>
      </c>
      <c r="B15" s="36" t="s">
        <v>116</v>
      </c>
      <c r="C15" s="30">
        <v>1.125536</v>
      </c>
      <c r="D15" s="30">
        <v>1.125536</v>
      </c>
      <c r="E15" s="30"/>
    </row>
    <row r="16" spans="1:5" s="17" customFormat="1" ht="27" customHeight="1">
      <c r="A16" s="36" t="s">
        <v>117</v>
      </c>
      <c r="B16" s="36" t="s">
        <v>118</v>
      </c>
      <c r="C16" s="30">
        <v>141.891816</v>
      </c>
      <c r="D16" s="30">
        <v>141.891816</v>
      </c>
      <c r="E16" s="30"/>
    </row>
    <row r="17" spans="1:5" s="17" customFormat="1" ht="27" customHeight="1">
      <c r="A17" s="36" t="s">
        <v>119</v>
      </c>
      <c r="B17" s="36" t="s">
        <v>120</v>
      </c>
      <c r="C17" s="30">
        <v>26.46</v>
      </c>
      <c r="D17" s="30">
        <v>26.46</v>
      </c>
      <c r="E17" s="30"/>
    </row>
    <row r="18" spans="1:5" s="17" customFormat="1" ht="27" customHeight="1">
      <c r="A18" s="36" t="s">
        <v>121</v>
      </c>
      <c r="B18" s="36" t="s">
        <v>122</v>
      </c>
      <c r="C18" s="30">
        <v>169.683382</v>
      </c>
      <c r="D18" s="30"/>
      <c r="E18" s="30">
        <v>169.683382</v>
      </c>
    </row>
    <row r="19" spans="1:5" s="17" customFormat="1" ht="27" customHeight="1">
      <c r="A19" s="36" t="s">
        <v>123</v>
      </c>
      <c r="B19" s="36" t="s">
        <v>124</v>
      </c>
      <c r="C19" s="30">
        <v>24.25</v>
      </c>
      <c r="D19" s="30"/>
      <c r="E19" s="30">
        <v>24.25</v>
      </c>
    </row>
    <row r="20" spans="1:5" s="17" customFormat="1" ht="27" customHeight="1">
      <c r="A20" s="36" t="s">
        <v>125</v>
      </c>
      <c r="B20" s="36" t="s">
        <v>126</v>
      </c>
      <c r="C20" s="30">
        <v>9.6</v>
      </c>
      <c r="D20" s="30"/>
      <c r="E20" s="30">
        <v>9.6</v>
      </c>
    </row>
    <row r="21" spans="1:5" s="17" customFormat="1" ht="27" customHeight="1">
      <c r="A21" s="36" t="s">
        <v>127</v>
      </c>
      <c r="B21" s="36" t="s">
        <v>128</v>
      </c>
      <c r="C21" s="30">
        <v>0.05</v>
      </c>
      <c r="D21" s="30"/>
      <c r="E21" s="30">
        <v>0.05</v>
      </c>
    </row>
    <row r="22" spans="1:5" s="17" customFormat="1" ht="27" customHeight="1">
      <c r="A22" s="36" t="s">
        <v>129</v>
      </c>
      <c r="B22" s="36" t="s">
        <v>130</v>
      </c>
      <c r="C22" s="30">
        <v>0.1</v>
      </c>
      <c r="D22" s="30"/>
      <c r="E22" s="30">
        <v>0.1</v>
      </c>
    </row>
    <row r="23" spans="1:5" s="17" customFormat="1" ht="27" customHeight="1">
      <c r="A23" s="36" t="s">
        <v>131</v>
      </c>
      <c r="B23" s="36" t="s">
        <v>132</v>
      </c>
      <c r="C23" s="30">
        <v>2.6</v>
      </c>
      <c r="D23" s="30"/>
      <c r="E23" s="30">
        <v>2.6</v>
      </c>
    </row>
    <row r="24" spans="1:5" s="17" customFormat="1" ht="27" customHeight="1">
      <c r="A24" s="36" t="s">
        <v>133</v>
      </c>
      <c r="B24" s="36" t="s">
        <v>134</v>
      </c>
      <c r="C24" s="30">
        <v>0.8</v>
      </c>
      <c r="D24" s="30"/>
      <c r="E24" s="30">
        <v>0.8</v>
      </c>
    </row>
    <row r="25" spans="1:5" s="17" customFormat="1" ht="27" customHeight="1">
      <c r="A25" s="36" t="s">
        <v>135</v>
      </c>
      <c r="B25" s="36" t="s">
        <v>136</v>
      </c>
      <c r="C25" s="30">
        <v>6</v>
      </c>
      <c r="D25" s="30"/>
      <c r="E25" s="30">
        <v>6</v>
      </c>
    </row>
    <row r="26" spans="1:5" s="17" customFormat="1" ht="27" customHeight="1">
      <c r="A26" s="36" t="s">
        <v>137</v>
      </c>
      <c r="B26" s="36" t="s">
        <v>138</v>
      </c>
      <c r="C26" s="30">
        <v>7.85</v>
      </c>
      <c r="D26" s="30"/>
      <c r="E26" s="30">
        <v>7.85</v>
      </c>
    </row>
    <row r="27" spans="1:5" s="17" customFormat="1" ht="27" customHeight="1">
      <c r="A27" s="36" t="s">
        <v>139</v>
      </c>
      <c r="B27" s="36" t="s">
        <v>140</v>
      </c>
      <c r="C27" s="30">
        <v>1</v>
      </c>
      <c r="D27" s="30"/>
      <c r="E27" s="30">
        <v>1</v>
      </c>
    </row>
    <row r="28" spans="1:5" s="17" customFormat="1" ht="27" customHeight="1">
      <c r="A28" s="36" t="s">
        <v>141</v>
      </c>
      <c r="B28" s="36" t="s">
        <v>142</v>
      </c>
      <c r="C28" s="30">
        <v>8</v>
      </c>
      <c r="D28" s="30"/>
      <c r="E28" s="30">
        <v>8</v>
      </c>
    </row>
    <row r="29" spans="1:5" s="17" customFormat="1" ht="27" customHeight="1">
      <c r="A29" s="36" t="s">
        <v>143</v>
      </c>
      <c r="B29" s="36" t="s">
        <v>144</v>
      </c>
      <c r="C29" s="30">
        <v>12</v>
      </c>
      <c r="D29" s="30"/>
      <c r="E29" s="30">
        <v>12</v>
      </c>
    </row>
    <row r="30" spans="1:5" s="17" customFormat="1" ht="27" customHeight="1">
      <c r="A30" s="36" t="s">
        <v>145</v>
      </c>
      <c r="B30" s="36" t="s">
        <v>146</v>
      </c>
      <c r="C30" s="30">
        <v>4.9</v>
      </c>
      <c r="D30" s="30"/>
      <c r="E30" s="30">
        <v>4.9</v>
      </c>
    </row>
    <row r="31" spans="1:5" s="17" customFormat="1" ht="27" customHeight="1">
      <c r="A31" s="36" t="s">
        <v>147</v>
      </c>
      <c r="B31" s="36" t="s">
        <v>148</v>
      </c>
      <c r="C31" s="30">
        <v>12.63</v>
      </c>
      <c r="D31" s="30"/>
      <c r="E31" s="30">
        <v>12.63</v>
      </c>
    </row>
    <row r="32" spans="1:5" s="17" customFormat="1" ht="27" customHeight="1">
      <c r="A32" s="36" t="s">
        <v>149</v>
      </c>
      <c r="B32" s="36" t="s">
        <v>150</v>
      </c>
      <c r="C32" s="30">
        <v>6.867382</v>
      </c>
      <c r="D32" s="30"/>
      <c r="E32" s="30">
        <v>6.867382</v>
      </c>
    </row>
    <row r="33" spans="1:5" s="17" customFormat="1" ht="27" customHeight="1">
      <c r="A33" s="36" t="s">
        <v>151</v>
      </c>
      <c r="B33" s="36" t="s">
        <v>152</v>
      </c>
      <c r="C33" s="30">
        <v>53.016</v>
      </c>
      <c r="D33" s="30"/>
      <c r="E33" s="30">
        <v>53.016</v>
      </c>
    </row>
    <row r="34" spans="1:5" s="17" customFormat="1" ht="27" customHeight="1">
      <c r="A34" s="36" t="s">
        <v>153</v>
      </c>
      <c r="B34" s="36" t="s">
        <v>154</v>
      </c>
      <c r="C34" s="30">
        <v>20.02</v>
      </c>
      <c r="D34" s="30"/>
      <c r="E34" s="30">
        <v>20.02</v>
      </c>
    </row>
    <row r="35" spans="1:5" s="17" customFormat="1" ht="27" customHeight="1">
      <c r="A35" s="36" t="s">
        <v>155</v>
      </c>
      <c r="B35" s="36" t="s">
        <v>156</v>
      </c>
      <c r="C35" s="30">
        <v>1.892</v>
      </c>
      <c r="D35" s="30">
        <v>1.892</v>
      </c>
      <c r="E35" s="30"/>
    </row>
    <row r="36" spans="1:5" s="17" customFormat="1" ht="27" customHeight="1">
      <c r="A36" s="36" t="s">
        <v>157</v>
      </c>
      <c r="B36" s="36" t="s">
        <v>158</v>
      </c>
      <c r="C36" s="30">
        <v>1.892</v>
      </c>
      <c r="D36" s="30">
        <v>1.892</v>
      </c>
      <c r="E36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view="pageBreakPreview" zoomScale="84" zoomScaleSheetLayoutView="84" workbookViewId="0" topLeftCell="A1">
      <selection activeCell="D14" sqref="D14"/>
    </sheetView>
  </sheetViews>
  <sheetFormatPr defaultColWidth="9.140625" defaultRowHeight="12.75" customHeight="1"/>
  <cols>
    <col min="1" max="1" width="17.8515625" style="16" customWidth="1"/>
    <col min="2" max="2" width="38.00390625" style="16" customWidth="1"/>
    <col min="3" max="3" width="21.8515625" style="16" customWidth="1"/>
    <col min="4" max="4" width="10.140625" style="16" customWidth="1"/>
    <col min="5" max="5" width="14.28125" style="16" customWidth="1"/>
    <col min="6" max="6" width="14.7109375" style="16" customWidth="1"/>
    <col min="7" max="7" width="16.8515625" style="16" customWidth="1"/>
    <col min="8" max="8" width="9.140625" style="16" customWidth="1"/>
  </cols>
  <sheetData>
    <row r="1" spans="5:7" s="16" customFormat="1" ht="22.5" customHeight="1">
      <c r="E1" s="18"/>
      <c r="F1" s="18"/>
      <c r="G1" s="18"/>
    </row>
    <row r="2" spans="1:7" s="16" customFormat="1" ht="30" customHeight="1">
      <c r="A2" s="19" t="s">
        <v>159</v>
      </c>
      <c r="B2" s="19"/>
      <c r="C2" s="19"/>
      <c r="D2" s="19"/>
      <c r="E2" s="19"/>
      <c r="F2" s="19"/>
      <c r="G2" s="19"/>
    </row>
    <row r="3" spans="1:7" s="16" customFormat="1" ht="18" customHeight="1">
      <c r="A3" s="20" t="s">
        <v>1</v>
      </c>
      <c r="B3" s="21"/>
      <c r="C3" s="21"/>
      <c r="D3" s="21"/>
      <c r="E3" s="22"/>
      <c r="F3" s="22"/>
      <c r="G3" s="23" t="s">
        <v>2</v>
      </c>
    </row>
    <row r="4" spans="1:7" s="16" customFormat="1" ht="31.5" customHeight="1">
      <c r="A4" s="24" t="s">
        <v>160</v>
      </c>
      <c r="B4" s="24" t="s">
        <v>161</v>
      </c>
      <c r="C4" s="24" t="s">
        <v>32</v>
      </c>
      <c r="D4" s="25" t="s">
        <v>162</v>
      </c>
      <c r="E4" s="25" t="s">
        <v>163</v>
      </c>
      <c r="F4" s="25" t="s">
        <v>164</v>
      </c>
      <c r="G4" s="25" t="s">
        <v>165</v>
      </c>
    </row>
    <row r="5" spans="1:7" s="16" customFormat="1" ht="12" customHeight="1">
      <c r="A5" s="24"/>
      <c r="B5" s="24"/>
      <c r="C5" s="24"/>
      <c r="D5" s="25"/>
      <c r="E5" s="25"/>
      <c r="F5" s="25"/>
      <c r="G5" s="25"/>
    </row>
    <row r="6" spans="1:7" s="16" customFormat="1" ht="21.75" customHeight="1">
      <c r="A6" s="26" t="s">
        <v>46</v>
      </c>
      <c r="B6" s="26" t="s">
        <v>46</v>
      </c>
      <c r="C6" s="27">
        <v>1</v>
      </c>
      <c r="D6" s="27">
        <v>2</v>
      </c>
      <c r="E6" s="28">
        <v>3</v>
      </c>
      <c r="F6" s="28">
        <v>4</v>
      </c>
      <c r="G6" s="28">
        <v>5</v>
      </c>
    </row>
    <row r="7" spans="1:7" s="17" customFormat="1" ht="27.75" customHeight="1">
      <c r="A7" s="29" t="s">
        <v>47</v>
      </c>
      <c r="B7" s="29" t="s">
        <v>166</v>
      </c>
      <c r="C7" s="30">
        <v>12.75</v>
      </c>
      <c r="D7" s="30">
        <v>7.85</v>
      </c>
      <c r="E7" s="31">
        <v>4.9</v>
      </c>
      <c r="F7" s="30"/>
      <c r="G7" s="30"/>
    </row>
    <row r="8" s="16" customFormat="1" ht="15"/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7" zoomScaleSheetLayoutView="87" workbookViewId="0" topLeftCell="A1">
      <selection activeCell="E1" sqref="A1:E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2.5" customHeight="1">
      <c r="A1" s="3"/>
      <c r="B1" s="3"/>
      <c r="C1" s="3"/>
      <c r="E1" s="4"/>
      <c r="F1" s="3"/>
      <c r="G1" s="3"/>
    </row>
    <row r="2" spans="1:7" s="1" customFormat="1" ht="29.25" customHeight="1">
      <c r="A2" s="5" t="s">
        <v>167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9" t="s">
        <v>2</v>
      </c>
      <c r="F3" s="3"/>
      <c r="G3" s="3"/>
    </row>
    <row r="4" spans="1:7" s="1" customFormat="1" ht="24.75" customHeight="1">
      <c r="A4" s="10" t="s">
        <v>75</v>
      </c>
      <c r="B4" s="10"/>
      <c r="C4" s="10" t="s">
        <v>95</v>
      </c>
      <c r="D4" s="10"/>
      <c r="E4" s="10"/>
      <c r="F4" s="3"/>
      <c r="G4" s="3"/>
    </row>
    <row r="5" spans="1:7" s="1" customFormat="1" ht="21" customHeight="1">
      <c r="A5" s="10" t="s">
        <v>78</v>
      </c>
      <c r="B5" s="10" t="s">
        <v>79</v>
      </c>
      <c r="C5" s="10" t="s">
        <v>32</v>
      </c>
      <c r="D5" s="10" t="s">
        <v>76</v>
      </c>
      <c r="E5" s="10" t="s">
        <v>77</v>
      </c>
      <c r="F5" s="3"/>
      <c r="G5" s="3"/>
    </row>
    <row r="6" spans="1:8" s="1" customFormat="1" ht="21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33" customHeight="1">
      <c r="A7" s="12"/>
      <c r="B7" s="12"/>
      <c r="C7" s="13"/>
      <c r="D7" s="13"/>
      <c r="E7" s="13"/>
      <c r="F7" s="3"/>
      <c r="G7" s="3"/>
    </row>
    <row r="8" spans="1:5" s="1" customFormat="1" ht="33" customHeight="1">
      <c r="A8" s="15"/>
      <c r="B8" s="15"/>
      <c r="C8" s="15"/>
      <c r="D8" s="15"/>
      <c r="E8" s="15"/>
    </row>
    <row r="9" spans="1:5" s="1" customFormat="1" ht="33" customHeight="1">
      <c r="A9" s="12"/>
      <c r="B9" s="12"/>
      <c r="C9" s="13"/>
      <c r="D9" s="13"/>
      <c r="E9" s="13"/>
    </row>
    <row r="10" spans="1:5" s="1" customFormat="1" ht="33" customHeight="1">
      <c r="A10" s="15"/>
      <c r="B10" s="15"/>
      <c r="C10" s="15"/>
      <c r="D10" s="15"/>
      <c r="E10" s="15"/>
    </row>
    <row r="11" spans="1:5" s="1" customFormat="1" ht="33" customHeight="1">
      <c r="A11" s="12"/>
      <c r="B11" s="12"/>
      <c r="C11" s="13"/>
      <c r="D11" s="13"/>
      <c r="E11" s="13"/>
    </row>
    <row r="12" spans="1:5" s="1" customFormat="1" ht="33" customHeight="1">
      <c r="A12" s="15"/>
      <c r="B12" s="15"/>
      <c r="C12" s="15"/>
      <c r="D12" s="15"/>
      <c r="E12" s="15"/>
    </row>
    <row r="13" spans="1:2" s="1" customFormat="1" ht="21" customHeight="1">
      <c r="A13" s="14" t="s">
        <v>168</v>
      </c>
      <c r="B13" s="14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90" zoomScaleSheetLayoutView="9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34.0039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6.25" customHeight="1">
      <c r="A1" s="3"/>
      <c r="B1" s="3"/>
      <c r="E1" s="4"/>
      <c r="F1" s="3"/>
      <c r="G1" s="3"/>
    </row>
    <row r="2" spans="1:7" s="1" customFormat="1" ht="29.25" customHeight="1">
      <c r="A2" s="5" t="s">
        <v>169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9" t="s">
        <v>2</v>
      </c>
      <c r="F3" s="3"/>
      <c r="G3" s="3"/>
    </row>
    <row r="4" spans="1:7" s="1" customFormat="1" ht="25.5" customHeight="1">
      <c r="A4" s="10" t="s">
        <v>75</v>
      </c>
      <c r="B4" s="10"/>
      <c r="C4" s="10" t="s">
        <v>95</v>
      </c>
      <c r="D4" s="10"/>
      <c r="E4" s="10"/>
      <c r="F4" s="3"/>
      <c r="G4" s="3"/>
    </row>
    <row r="5" spans="1:7" s="1" customFormat="1" ht="28.5" customHeight="1">
      <c r="A5" s="10" t="s">
        <v>78</v>
      </c>
      <c r="B5" s="10" t="s">
        <v>79</v>
      </c>
      <c r="C5" s="10" t="s">
        <v>32</v>
      </c>
      <c r="D5" s="10" t="s">
        <v>76</v>
      </c>
      <c r="E5" s="10" t="s">
        <v>77</v>
      </c>
      <c r="F5" s="3"/>
      <c r="G5" s="3"/>
    </row>
    <row r="6" spans="1:8" s="1" customFormat="1" ht="21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39" customHeight="1">
      <c r="A7" s="12"/>
      <c r="B7" s="12"/>
      <c r="C7" s="13"/>
      <c r="D7" s="13"/>
      <c r="E7" s="13"/>
      <c r="F7" s="3"/>
      <c r="G7" s="3"/>
    </row>
    <row r="8" spans="1:5" s="1" customFormat="1" ht="39" customHeight="1">
      <c r="A8" s="12"/>
      <c r="B8" s="12"/>
      <c r="C8" s="13"/>
      <c r="D8" s="13"/>
      <c r="E8" s="13"/>
    </row>
    <row r="9" spans="1:5" s="1" customFormat="1" ht="39" customHeight="1">
      <c r="A9" s="12"/>
      <c r="B9" s="12"/>
      <c r="C9" s="13"/>
      <c r="D9" s="13"/>
      <c r="E9" s="13"/>
    </row>
    <row r="10" spans="1:5" s="1" customFormat="1" ht="39" customHeight="1">
      <c r="A10" s="12"/>
      <c r="B10" s="12"/>
      <c r="C10" s="13"/>
      <c r="D10" s="13"/>
      <c r="E10" s="13"/>
    </row>
    <row r="11" spans="1:5" s="1" customFormat="1" ht="39" customHeight="1">
      <c r="A11" s="12"/>
      <c r="B11" s="12"/>
      <c r="C11" s="13"/>
      <c r="D11" s="13"/>
      <c r="E11" s="13"/>
    </row>
    <row r="12" spans="1:5" s="1" customFormat="1" ht="39" customHeight="1">
      <c r="A12" s="12"/>
      <c r="B12" s="12"/>
      <c r="C12" s="13"/>
      <c r="D12" s="13"/>
      <c r="E12" s="13"/>
    </row>
    <row r="13" spans="1:3" s="1" customFormat="1" ht="37.5" customHeight="1">
      <c r="A13" s="14" t="s">
        <v>170</v>
      </c>
      <c r="B13" s="14"/>
      <c r="C13" s="14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西瓜酥</cp:lastModifiedBy>
  <dcterms:created xsi:type="dcterms:W3CDTF">2022-02-07T03:53:04Z</dcterms:created>
  <dcterms:modified xsi:type="dcterms:W3CDTF">2022-02-08T09:54:31Z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4FCD1F22B6034930905738504091AB50</vt:lpwstr>
  </property>
  <property fmtid="{D5CDD505-2E9C-101B-9397-08002B2CF9AE}" pid="4" name="KSOProductBuildV">
    <vt:lpwstr>2052-11.1.0.11294</vt:lpwstr>
  </property>
</Properties>
</file>