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29" firstSheet="1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部门整体支出绩效目标表" sheetId="10" r:id="rId10"/>
  </sheets>
  <definedNames>
    <definedName name="_xlnm.Print_Area" localSheetId="1">'部门收入总表'!$A$1:$O$35</definedName>
    <definedName name="_xlnm.Print_Area" localSheetId="2">'部门支出总表'!$A$1:$H$34</definedName>
    <definedName name="_xlnm.Print_Area" localSheetId="3">'财拨收支总表'!$A$1:$F$19</definedName>
    <definedName name="_xlnm.Print_Area" localSheetId="6">'一般公共预算“三公”经费支出表'!$A$1:$G$25</definedName>
    <definedName name="_xlnm.Print_Area" localSheetId="0">'收支预算总表'!$A$1:$D$23</definedName>
    <definedName name="_xlnm.Print_Area" localSheetId="5">'一般公共预算基本支出表'!$A$1:$E$46</definedName>
    <definedName name="_xlnm.Print_Area" localSheetId="4">'一般公共预算支出表'!$A$1:$E$34</definedName>
    <definedName name="_xlnm.Print_Area" localSheetId="7">'政府性基金预算支出表'!$A$1:$E$18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'一般公共预算“三公”经费支出表'!$A:$G,'一般公共预算“三公”经费支出表'!$1:$5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'政府性基金预算支出表'!$A:$E,'政府性基金预算支出表'!$1:$6</definedName>
  </definedNames>
  <calcPr fullCalcOnLoad="1"/>
</workbook>
</file>

<file path=xl/sharedStrings.xml><?xml version="1.0" encoding="utf-8"?>
<sst xmlns="http://schemas.openxmlformats.org/spreadsheetml/2006/main" count="415" uniqueCount="266">
  <si>
    <t>收支预算总表</t>
  </si>
  <si>
    <t xml:space="preserve">填报单位:605南昌市气象局（部门） 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</si>
  <si>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</si>
  <si>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</si>
  <si>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</si>
  <si>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</si>
  <si>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</si>
  <si>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</si>
  <si>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</si>
  <si>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</si>
  <si>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</si>
  <si>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农林水支出</t>
  </si>
  <si>
    <t xml:space="preserve">    专项收入</t>
  </si>
  <si>
    <t>自然资源海洋气象等支出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</si>
  <si>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</si>
  <si>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</si>
  <si>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</si>
  <si>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</si>
  <si>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</si>
  <si>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</si>
  <si>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</si>
  <si>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</si>
  <si>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</si>
  <si>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</si>
  <si>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</si>
  <si>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</si>
  <si>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</si>
  <si>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</si>
  <si>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</si>
  <si>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</si>
  <si>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填报单位:605南昌市气象局（部门）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</si>
  <si>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</si>
  <si>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</si>
  <si>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</si>
  <si>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</si>
  <si>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</si>
  <si>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</si>
  <si>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</si>
  <si>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</si>
  <si>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</si>
  <si>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</si>
  <si>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</si>
  <si>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</si>
  <si>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</si>
  <si>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</si>
  <si>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</si>
  <si>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</si>
  <si>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</si>
  <si>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</si>
  <si>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</si>
  <si>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</si>
  <si>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</si>
  <si>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</si>
  <si>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</si>
  <si>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</si>
  <si>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</si>
  <si>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213</t>
  </si>
  <si>
    <t>　99</t>
  </si>
  <si>
    <t>　其他农林水支出</t>
  </si>
  <si>
    <t>　　2139999</t>
  </si>
  <si>
    <t>　　其他农林水支出</t>
  </si>
  <si>
    <t>220</t>
  </si>
  <si>
    <t>　气象事务</t>
  </si>
  <si>
    <t>　　2200504</t>
  </si>
  <si>
    <t>　　气象事业机构</t>
  </si>
  <si>
    <t>　　2200509</t>
  </si>
  <si>
    <t>　　气象服务</t>
  </si>
  <si>
    <t>　　2200599</t>
  </si>
  <si>
    <t>　　其他气象事务支出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</si>
  <si>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</si>
  <si>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</si>
  <si>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</si>
  <si>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</si>
  <si>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</si>
  <si>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</si>
  <si>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</si>
  <si>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</si>
  <si>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</si>
  <si>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</si>
  <si>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</si>
  <si>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</si>
  <si>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</si>
  <si>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</si>
  <si>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</si>
  <si>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</si>
  <si>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</si>
  <si>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</si>
  <si>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</si>
  <si>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</si>
  <si>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</si>
  <si>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</si>
  <si>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</si>
  <si>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</si>
  <si>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</si>
  <si>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</si>
  <si>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</si>
  <si>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</si>
  <si>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</si>
  <si>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</si>
  <si>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</si>
  <si>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</si>
  <si>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</si>
  <si>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</si>
  <si>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</si>
  <si>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</si>
  <si>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</si>
  <si>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</si>
  <si>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</si>
  <si>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</si>
  <si>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</si>
  <si>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</si>
  <si>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购房补贴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</si>
  <si>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</si>
  <si>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</si>
  <si>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</si>
  <si>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</si>
  <si>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</si>
  <si>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</si>
  <si>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</si>
  <si>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</si>
  <si>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</si>
  <si>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</si>
  <si>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</si>
  <si>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</si>
  <si>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</si>
  <si>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</si>
  <si>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</si>
  <si>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</si>
  <si>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</si>
  <si>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</si>
  <si>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</si>
  <si>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</si>
  <si>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商品和服务支出</t>
  </si>
  <si>
    <t>30201</t>
  </si>
  <si>
    <t>　办公费</t>
  </si>
  <si>
    <t>30203</t>
  </si>
  <si>
    <t>　咨询费</t>
  </si>
  <si>
    <t>30206</t>
  </si>
  <si>
    <t>　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</si>
  <si>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</si>
  <si>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</si>
  <si>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</si>
  <si>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</si>
  <si>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</si>
  <si>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</si>
  <si>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</si>
  <si>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</si>
  <si>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</si>
  <si>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</si>
  <si>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</si>
  <si>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</si>
  <si>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</si>
  <si>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</si>
  <si>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</si>
  <si>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</si>
  <si>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</si>
  <si>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</si>
  <si>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</si>
  <si>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</si>
  <si>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</si>
  <si>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</si>
  <si>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</si>
  <si>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</si>
  <si>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</si>
  <si>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</si>
  <si>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</si>
  <si>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</si>
  <si>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</si>
  <si>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605</t>
  </si>
  <si>
    <t>南昌市气象局（部门）</t>
  </si>
  <si>
    <t>政府性基金预算支出表</t>
  </si>
  <si>
    <t>附件2-1：</t>
  </si>
  <si>
    <t>项目支出绩效目标表</t>
  </si>
  <si>
    <t>(2021年度)</t>
  </si>
  <si>
    <t>项目名称</t>
  </si>
  <si>
    <t>主管部门及代码</t>
  </si>
  <si>
    <t>605南昌市气象局</t>
  </si>
  <si>
    <t>实施单位</t>
  </si>
  <si>
    <t>项目属性</t>
  </si>
  <si>
    <t>项目日期范围</t>
  </si>
  <si>
    <t>项目资金
（万元）</t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</si>
  <si>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</si>
  <si>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</si>
  <si>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</si>
  <si>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</si>
  <si>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</si>
  <si>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</si>
  <si>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</si>
  <si>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</si>
  <si>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</si>
  <si>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</si>
  <si>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</si>
  <si>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</si>
  <si>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</si>
  <si>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</si>
  <si>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满意度指标</t>
  </si>
  <si>
    <t>2021年部门整体支出绩效目标表</t>
  </si>
  <si>
    <t>部门名称</t>
  </si>
  <si>
    <t>南昌市气象局</t>
  </si>
  <si>
    <t>联系人</t>
  </si>
  <si>
    <t>吴雅婷</t>
  </si>
  <si>
    <t>联系电话</t>
  </si>
  <si>
    <t>0791-83866115</t>
  </si>
  <si>
    <t>部门基本信息</t>
  </si>
  <si>
    <t>部门所属领域</t>
  </si>
  <si>
    <t>自然资源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</si>
  <si>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</si>
  <si>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</si>
  <si>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</si>
  <si>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</si>
  <si>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</si>
  <si>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</si>
  <si>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</si>
  <si>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</si>
  <si>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</si>
  <si>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</si>
  <si>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</si>
  <si>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</si>
  <si>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</si>
  <si>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</si>
  <si>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</si>
  <si>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1097.02</t>
  </si>
  <si>
    <t>年度绩效指标</t>
  </si>
  <si>
    <t>目标值</t>
  </si>
  <si>
    <t>年度报送《气象情况反映》等预报预警材料</t>
  </si>
  <si>
    <t>&gt;=130次</t>
  </si>
  <si>
    <t>年度发布雷电、暴雨、高温、道路结冰、大雾、大风、冰雹预警信号</t>
  </si>
  <si>
    <t>&gt;=150次</t>
  </si>
  <si>
    <t>开展气象灾害防御检查，下发工作部署文件</t>
  </si>
  <si>
    <t>&gt;=20次</t>
  </si>
  <si>
    <t>开展区域自动气象站升级改造</t>
  </si>
  <si>
    <t>&gt;=100个</t>
  </si>
  <si>
    <t>完成南昌市农业气象重点实验室建设工作。</t>
  </si>
  <si>
    <t>人工增雨服务次数</t>
  </si>
  <si>
    <t>人影队伍训练次数</t>
  </si>
  <si>
    <t>=1次</t>
  </si>
  <si>
    <t>研发智慧气象业务服务平台主体，建设南昌市气象综合检测与数据检索系统等6个组成系统</t>
  </si>
  <si>
    <t>重大天气过程预报准确率</t>
  </si>
  <si>
    <t>&gt;=90%</t>
  </si>
  <si>
    <t>增加降水量</t>
  </si>
  <si>
    <t>&gt;=600万立方米</t>
  </si>
  <si>
    <t>人影服务受益面积</t>
  </si>
  <si>
    <t>&gt;=3000平方公里</t>
  </si>
  <si>
    <t>气象灾害预警信号发布正确率</t>
  </si>
  <si>
    <t>&gt;=95%</t>
  </si>
  <si>
    <t>增雨作业完成及时率</t>
  </si>
  <si>
    <t>=100%</t>
  </si>
  <si>
    <t>按计划完成队伍训练</t>
  </si>
  <si>
    <t>灾害性天气预警信息发布及时性</t>
  </si>
  <si>
    <t>&lt;=30分钟</t>
  </si>
  <si>
    <t>经费成本控制率</t>
  </si>
  <si>
    <t>&lt;=100%</t>
  </si>
  <si>
    <t>气象灾害经济损失减轻情况</t>
  </si>
  <si>
    <t>有效减轻</t>
  </si>
  <si>
    <t>防灾减灾能力提高情况</t>
  </si>
  <si>
    <t>较为显著</t>
  </si>
  <si>
    <t>生态效益指标</t>
  </si>
  <si>
    <t>生态安全保障情况</t>
  </si>
  <si>
    <t>有效降低</t>
  </si>
  <si>
    <t>生态功能区涵养保持</t>
  </si>
  <si>
    <t>=90%</t>
  </si>
  <si>
    <t>可持续影响指标</t>
  </si>
  <si>
    <t>人工影响天气能力持续提升</t>
  </si>
  <si>
    <t>气候系统综合观测能力提升情况</t>
  </si>
  <si>
    <t xml:space="preserve">满意度指标 </t>
  </si>
  <si>
    <t>群众满意度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</si>
</sst>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  <numFmt numFmtId="180" formatCode="#,##0.00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8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0" borderId="0">
      <alignment/>
      <protection/>
    </xf>
  </cellStyleXfs>
  <cellXfs count="107">
    <xf numFmtId="0" fontId="0" fillId="0" borderId="0" xfId="0" applyAlignment="1">
      <alignment/>
    </xf>
    <xf numFmtId="0" fontId="56" fillId="0" borderId="0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1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1" xfId="63" applyFont="1" applyFill="1" applyBorder="1" applyAlignment="1">
      <alignment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49" fontId="14" fillId="0" borderId="23" xfId="0" applyNumberFormat="1" applyFont="1" applyBorder="1" applyAlignment="1" applyProtection="1">
      <alignment horizontal="left" vertical="center" wrapText="1"/>
      <protection/>
    </xf>
    <xf numFmtId="4" fontId="14" fillId="0" borderId="22" xfId="0" applyNumberFormat="1" applyFont="1" applyBorder="1" applyAlignment="1" applyProtection="1">
      <alignment horizontal="right" vertical="center" wrapText="1"/>
      <protection/>
    </xf>
    <xf numFmtId="4" fontId="14" fillId="0" borderId="23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49" fontId="14" fillId="0" borderId="28" xfId="0" applyNumberFormat="1" applyFont="1" applyBorder="1" applyAlignment="1" applyProtection="1">
      <alignment horizontal="center" vertical="center" wrapText="1"/>
      <protection/>
    </xf>
    <xf numFmtId="37" fontId="14" fillId="0" borderId="28" xfId="0" applyNumberFormat="1" applyFont="1" applyBorder="1" applyAlignment="1" applyProtection="1">
      <alignment horizontal="center" vertical="center" wrapText="1"/>
      <protection/>
    </xf>
    <xf numFmtId="37" fontId="14" fillId="0" borderId="25" xfId="0" applyNumberFormat="1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14" fillId="0" borderId="24" xfId="0" applyNumberFormat="1" applyFont="1" applyBorder="1" applyAlignment="1" applyProtection="1">
      <alignment horizontal="center" vertical="center"/>
      <protection/>
    </xf>
    <xf numFmtId="4" fontId="14" fillId="0" borderId="23" xfId="0" applyNumberFormat="1" applyFont="1" applyBorder="1" applyAlignment="1" applyProtection="1">
      <alignment horizontal="left" vertical="center"/>
      <protection/>
    </xf>
    <xf numFmtId="4" fontId="14" fillId="0" borderId="25" xfId="0" applyNumberFormat="1" applyFont="1" applyBorder="1" applyAlignment="1" applyProtection="1">
      <alignment horizontal="right" vertical="center" wrapText="1"/>
      <protection/>
    </xf>
    <xf numFmtId="4" fontId="14" fillId="0" borderId="29" xfId="0" applyNumberFormat="1" applyFont="1" applyBorder="1" applyAlignment="1" applyProtection="1">
      <alignment vertical="center"/>
      <protection/>
    </xf>
    <xf numFmtId="4" fontId="14" fillId="0" borderId="22" xfId="0" applyNumberFormat="1" applyFont="1" applyBorder="1" applyAlignment="1" applyProtection="1">
      <alignment horizontal="right" vertical="center"/>
      <protection/>
    </xf>
    <xf numFmtId="49" fontId="14" fillId="0" borderId="29" xfId="0" applyNumberFormat="1" applyFont="1" applyBorder="1" applyAlignment="1" applyProtection="1">
      <alignment vertical="center"/>
      <protection/>
    </xf>
    <xf numFmtId="4" fontId="14" fillId="0" borderId="22" xfId="0" applyNumberFormat="1" applyFont="1" applyBorder="1" applyAlignment="1" applyProtection="1">
      <alignment vertical="center"/>
      <protection/>
    </xf>
    <xf numFmtId="4" fontId="14" fillId="0" borderId="22" xfId="0" applyNumberFormat="1" applyFont="1" applyBorder="1" applyAlignment="1" applyProtection="1">
      <alignment horizontal="left" vertical="center"/>
      <protection/>
    </xf>
    <xf numFmtId="4" fontId="14" fillId="0" borderId="24" xfId="0" applyNumberFormat="1" applyFont="1" applyBorder="1" applyAlignment="1" applyProtection="1">
      <alignment horizontal="right" vertical="center" wrapText="1"/>
      <protection/>
    </xf>
    <xf numFmtId="49" fontId="14" fillId="0" borderId="22" xfId="0" applyNumberFormat="1" applyFont="1" applyBorder="1" applyAlignment="1" applyProtection="1">
      <alignment vertical="center"/>
      <protection/>
    </xf>
    <xf numFmtId="4" fontId="14" fillId="0" borderId="22" xfId="0" applyNumberFormat="1" applyFont="1" applyBorder="1" applyAlignment="1" applyProtection="1">
      <alignment horizontal="center" vertical="center"/>
      <protection/>
    </xf>
    <xf numFmtId="180" fontId="15" fillId="33" borderId="0" xfId="0" applyNumberFormat="1" applyFont="1" applyFill="1" applyBorder="1" applyAlignment="1" applyProtection="1">
      <alignment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4" fontId="14" fillId="0" borderId="29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horizontal="center" vertical="center"/>
      <protection/>
    </xf>
    <xf numFmtId="4" fontId="14" fillId="0" borderId="30" xfId="0" applyNumberFormat="1" applyFont="1" applyBorder="1" applyAlignment="1" applyProtection="1">
      <alignment horizontal="right" vertical="center" wrapText="1"/>
      <protection/>
    </xf>
    <xf numFmtId="0" fontId="14" fillId="0" borderId="22" xfId="0" applyFont="1" applyBorder="1" applyAlignment="1" applyProtection="1">
      <alignment/>
      <protection/>
    </xf>
    <xf numFmtId="4" fontId="14" fillId="0" borderId="22" xfId="0" applyNumberFormat="1" applyFont="1" applyBorder="1" applyAlignment="1" applyProtection="1">
      <alignment/>
      <protection/>
    </xf>
    <xf numFmtId="4" fontId="14" fillId="0" borderId="29" xfId="0" applyNumberFormat="1" applyFont="1" applyBorder="1" applyAlignment="1" applyProtection="1">
      <alignment horizontal="left" vertical="center"/>
      <protection/>
    </xf>
    <xf numFmtId="4" fontId="14" fillId="0" borderId="25" xfId="0" applyNumberFormat="1" applyFont="1" applyBorder="1" applyAlignment="1" applyProtection="1">
      <alignment horizontal="right" vertical="center"/>
      <protection/>
    </xf>
    <xf numFmtId="4" fontId="14" fillId="0" borderId="29" xfId="0" applyNumberFormat="1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4" fontId="11" fillId="0" borderId="22" xfId="0" applyNumberFormat="1" applyFont="1" applyBorder="1" applyAlignment="1" applyProtection="1">
      <alignment/>
      <protection/>
    </xf>
    <xf numFmtId="4" fontId="14" fillId="0" borderId="24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44.421875" style="51" customWidth="1"/>
    <col min="2" max="2" width="24.28125" style="51" customWidth="1"/>
    <col min="3" max="3" width="54.28125" style="51" customWidth="1"/>
    <col min="4" max="4" width="25.00390625" style="51" customWidth="1"/>
    <col min="5" max="255" width="9.140625" style="51" customWidth="1"/>
  </cols>
  <sheetData>
    <row r="2" spans="1:4" s="51" customFormat="1" ht="29.25" customHeight="1">
      <c r="A2" s="77" t="s">
        <v>0</v>
      </c>
      <c r="B2" s="77"/>
      <c r="C2" s="77"/>
      <c r="D2" s="77"/>
    </row>
    <row r="3" spans="1:4" s="51" customFormat="1" ht="17.25" customHeight="1">
      <c r="A3" s="55" t="s">
        <v>1</v>
      </c>
      <c r="B3" s="56"/>
      <c r="C3" s="56"/>
      <c r="D3" s="57" t="s">
        <v>2</v>
      </c>
    </row>
    <row r="4" spans="1:4" s="51" customFormat="1" ht="17.25" customHeight="1">
      <c r="A4" s="58" t="s">
        <v>3</v>
      </c>
      <c r="B4" s="58"/>
      <c r="C4" s="58" t="s">
        <v>4</v>
      </c>
      <c r="D4" s="58"/>
    </row>
    <row r="5" spans="1:4" s="51" customFormat="1" ht="17.25" customHeight="1">
      <c r="A5" s="58" t="s">
        <v>5</v>
      </c>
      <c r="B5" s="61" t="s">
        <v>6</v>
      </c>
      <c r="C5" s="60" t="s">
        <v>7</v>
      </c>
      <c r="D5" s="60" t="s">
        <v>6</v>
      </c>
    </row>
    <row r="6" spans="1:4" s="51" customFormat="1" ht="17.25" customHeight="1">
      <c r="A6" s="79" t="s">
        <v>8</v>
      </c>
      <c r="B6" s="80">
        <v>1094.5</v>
      </c>
      <c r="C6" s="99" t="s">
        <v>9</v>
      </c>
      <c r="D6" s="100">
        <v>113.85</v>
      </c>
    </row>
    <row r="7" spans="1:4" s="51" customFormat="1" ht="17.25" customHeight="1">
      <c r="A7" s="79" t="s">
        <v>10</v>
      </c>
      <c r="B7" s="80">
        <v>1094.5</v>
      </c>
      <c r="C7" s="99" t="s">
        <v>11</v>
      </c>
      <c r="D7" s="100">
        <v>580</v>
      </c>
    </row>
    <row r="8" spans="1:4" s="51" customFormat="1" ht="17.25" customHeight="1">
      <c r="A8" s="79" t="s">
        <v>12</v>
      </c>
      <c r="B8" s="80"/>
      <c r="C8" s="99" t="s">
        <v>13</v>
      </c>
      <c r="D8" s="100">
        <v>1776.27</v>
      </c>
    </row>
    <row r="9" spans="1:4" s="51" customFormat="1" ht="17.25" customHeight="1">
      <c r="A9" s="79" t="s">
        <v>14</v>
      </c>
      <c r="B9" s="80"/>
      <c r="C9" s="99" t="s">
        <v>15</v>
      </c>
      <c r="D9" s="100">
        <v>94.38</v>
      </c>
    </row>
    <row r="10" spans="1:4" s="51" customFormat="1" ht="17.25" customHeight="1">
      <c r="A10" s="79" t="s">
        <v>16</v>
      </c>
      <c r="B10" s="80"/>
      <c r="C10" s="99">
        <v>0</v>
      </c>
      <c r="D10" s="100">
        <v>0</v>
      </c>
    </row>
    <row r="11" spans="1:4" s="51" customFormat="1" ht="17.25" customHeight="1">
      <c r="A11" s="79" t="s">
        <v>17</v>
      </c>
      <c r="B11" s="80"/>
      <c r="C11" s="99">
        <v>0</v>
      </c>
      <c r="D11" s="100">
        <v>0</v>
      </c>
    </row>
    <row r="12" spans="1:4" s="51" customFormat="1" ht="17.25" customHeight="1">
      <c r="A12" s="79" t="s">
        <v>18</v>
      </c>
      <c r="B12" s="80"/>
      <c r="C12" s="99">
        <v>0</v>
      </c>
      <c r="D12" s="100">
        <v>0</v>
      </c>
    </row>
    <row r="13" spans="1:4" s="51" customFormat="1" ht="17.25" customHeight="1">
      <c r="A13" s="79" t="s">
        <v>19</v>
      </c>
      <c r="B13" s="80"/>
      <c r="C13" s="99">
        <v>0</v>
      </c>
      <c r="D13" s="100">
        <v>0</v>
      </c>
    </row>
    <row r="14" spans="1:4" s="51" customFormat="1" ht="17.25" customHeight="1">
      <c r="A14" s="79" t="s">
        <v>20</v>
      </c>
      <c r="B14" s="80"/>
      <c r="C14" s="99">
        <v>0</v>
      </c>
      <c r="D14" s="100">
        <v>0</v>
      </c>
    </row>
    <row r="15" spans="1:4" s="51" customFormat="1" ht="17.25" customHeight="1">
      <c r="A15" s="79" t="s">
        <v>21</v>
      </c>
      <c r="B15" s="65"/>
      <c r="C15" s="99">
        <v>0</v>
      </c>
      <c r="D15" s="100">
        <v>0</v>
      </c>
    </row>
    <row r="16" spans="1:4" s="51" customFormat="1" ht="17.25" customHeight="1">
      <c r="A16" s="85"/>
      <c r="B16" s="86"/>
      <c r="C16" s="99">
        <v>0</v>
      </c>
      <c r="D16" s="100">
        <v>0</v>
      </c>
    </row>
    <row r="17" spans="1:4" s="51" customFormat="1" ht="19.5" customHeight="1">
      <c r="A17" s="85"/>
      <c r="B17" s="65"/>
      <c r="C17" s="99">
        <v>0</v>
      </c>
      <c r="D17" s="100">
        <v>0</v>
      </c>
    </row>
    <row r="18" spans="1:4" s="51" customFormat="1" ht="17.25" customHeight="1">
      <c r="A18" s="88" t="s">
        <v>22</v>
      </c>
      <c r="B18" s="80">
        <f>SUM(B6,B11,B12,B13,B14,B15)</f>
        <v>1094.5</v>
      </c>
      <c r="C18" s="88" t="s">
        <v>23</v>
      </c>
      <c r="D18" s="65">
        <v>2564.5</v>
      </c>
    </row>
    <row r="19" spans="1:4" s="51" customFormat="1" ht="17.25" customHeight="1">
      <c r="A19" s="79" t="s">
        <v>24</v>
      </c>
      <c r="B19" s="80"/>
      <c r="C19" s="101" t="s">
        <v>25</v>
      </c>
      <c r="D19" s="65"/>
    </row>
    <row r="20" spans="1:4" s="51" customFormat="1" ht="17.25" customHeight="1">
      <c r="A20" s="79" t="s">
        <v>26</v>
      </c>
      <c r="B20" s="102">
        <v>1470</v>
      </c>
      <c r="C20" s="103"/>
      <c r="D20" s="65"/>
    </row>
    <row r="21" spans="1:4" s="51" customFormat="1" ht="17.25" customHeight="1">
      <c r="A21" s="104"/>
      <c r="B21" s="105"/>
      <c r="C21" s="103"/>
      <c r="D21" s="65"/>
    </row>
    <row r="22" spans="1:4" s="51" customFormat="1" ht="17.25" customHeight="1">
      <c r="A22" s="88" t="s">
        <v>27</v>
      </c>
      <c r="B22" s="106">
        <f>SUM(B18,B19,B20)</f>
        <v>2564.5</v>
      </c>
      <c r="C22" s="88" t="s">
        <v>28</v>
      </c>
      <c r="D22" s="65">
        <v>2564.5</v>
      </c>
    </row>
    <row r="23" spans="1:254" s="51" customFormat="1" ht="19.5" customHeight="1">
      <c r="A23" s="63"/>
      <c r="B23" s="63"/>
      <c r="C23" s="63"/>
      <c r="D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</row>
    <row r="24" spans="1:254" s="51" customFormat="1" ht="19.5" customHeight="1">
      <c r="A24" s="63"/>
      <c r="B24" s="63"/>
      <c r="C24" s="63"/>
      <c r="D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</row>
    <row r="25" spans="1:254" s="51" customFormat="1" ht="19.5" customHeight="1">
      <c r="A25" s="63"/>
      <c r="B25" s="63"/>
      <c r="C25" s="63"/>
      <c r="D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</row>
    <row r="26" spans="1:254" s="51" customFormat="1" ht="19.5" customHeight="1">
      <c r="A26" s="63"/>
      <c r="B26" s="63"/>
      <c r="C26" s="63"/>
      <c r="D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</row>
    <row r="27" spans="1:254" s="51" customFormat="1" ht="19.5" customHeight="1">
      <c r="A27" s="63"/>
      <c r="B27" s="63"/>
      <c r="C27" s="63"/>
      <c r="D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spans="1:254" s="51" customFormat="1" ht="19.5" customHeight="1">
      <c r="A28" s="63"/>
      <c r="B28" s="63"/>
      <c r="C28" s="63"/>
      <c r="D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</row>
    <row r="29" spans="1:254" s="51" customFormat="1" ht="19.5" customHeight="1">
      <c r="A29" s="63"/>
      <c r="B29" s="63"/>
      <c r="C29" s="63"/>
      <c r="D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</row>
    <row r="30" spans="1:254" s="51" customFormat="1" ht="19.5" customHeight="1">
      <c r="A30" s="63"/>
      <c r="B30" s="63"/>
      <c r="C30" s="63"/>
      <c r="D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</row>
    <row r="31" spans="1:254" s="51" customFormat="1" ht="19.5" customHeight="1">
      <c r="A31" s="63"/>
      <c r="B31" s="63"/>
      <c r="C31" s="63"/>
      <c r="D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</row>
    <row r="32" spans="1:254" s="51" customFormat="1" ht="19.5" customHeight="1">
      <c r="A32" s="63"/>
      <c r="B32" s="63"/>
      <c r="C32" s="63"/>
      <c r="D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</row>
    <row r="33" spans="1:254" s="51" customFormat="1" ht="19.5" customHeight="1">
      <c r="A33" s="63"/>
      <c r="B33" s="63"/>
      <c r="C33" s="63"/>
      <c r="D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</row>
    <row r="34" spans="1:254" s="51" customFormat="1" ht="19.5" customHeight="1">
      <c r="A34" s="63"/>
      <c r="B34" s="63"/>
      <c r="C34" s="63"/>
      <c r="D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</row>
    <row r="35" spans="1:254" s="51" customFormat="1" ht="19.5" customHeight="1">
      <c r="A35" s="63"/>
      <c r="B35" s="63"/>
      <c r="C35" s="63"/>
      <c r="D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</row>
    <row r="36" spans="1:254" s="51" customFormat="1" ht="19.5" customHeight="1">
      <c r="A36" s="63"/>
      <c r="B36" s="63"/>
      <c r="C36" s="63"/>
      <c r="D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</row>
    <row r="37" spans="1:254" s="51" customFormat="1" ht="19.5" customHeight="1">
      <c r="A37" s="63"/>
      <c r="B37" s="63"/>
      <c r="C37" s="63"/>
      <c r="D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</row>
    <row r="38" spans="1:254" s="51" customFormat="1" ht="19.5" customHeight="1">
      <c r="A38" s="63"/>
      <c r="B38" s="63"/>
      <c r="C38" s="63"/>
      <c r="D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</row>
    <row r="39" spans="1:254" s="51" customFormat="1" ht="19.5" customHeight="1">
      <c r="A39" s="63"/>
      <c r="B39" s="63"/>
      <c r="C39" s="63"/>
      <c r="D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</row>
    <row r="40" spans="1:254" s="51" customFormat="1" ht="19.5" customHeight="1">
      <c r="A40" s="63"/>
      <c r="B40" s="63"/>
      <c r="C40" s="63"/>
      <c r="D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</row>
    <row r="41" spans="1:254" s="51" customFormat="1" ht="19.5" customHeight="1">
      <c r="A41" s="63"/>
      <c r="B41" s="63"/>
      <c r="C41" s="63"/>
      <c r="D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51" customFormat="1" ht="19.5" customHeight="1">
      <c r="A42" s="63"/>
      <c r="B42" s="63"/>
      <c r="C42" s="63"/>
      <c r="D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51" customFormat="1" ht="19.5" customHeight="1">
      <c r="A43" s="63"/>
      <c r="B43" s="63"/>
      <c r="C43" s="63"/>
      <c r="D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51" customFormat="1" ht="19.5" customHeight="1">
      <c r="A44" s="63"/>
      <c r="B44" s="63"/>
      <c r="C44" s="63"/>
      <c r="D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51" customFormat="1" ht="19.5" customHeight="1">
      <c r="A45" s="63"/>
      <c r="B45" s="63"/>
      <c r="C45" s="63"/>
      <c r="D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51" customFormat="1" ht="19.5" customHeight="1">
      <c r="A46" s="63"/>
      <c r="B46" s="63"/>
      <c r="C46" s="63"/>
      <c r="D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51" customFormat="1" ht="19.5" customHeight="1">
      <c r="A47" s="63"/>
      <c r="B47" s="63"/>
      <c r="C47" s="63"/>
      <c r="D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51" customFormat="1" ht="19.5" customHeight="1">
      <c r="A48" s="63"/>
      <c r="B48" s="63"/>
      <c r="C48" s="63"/>
      <c r="D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51" customFormat="1" ht="19.5" customHeight="1">
      <c r="A49" s="63"/>
      <c r="B49" s="63"/>
      <c r="C49" s="63"/>
      <c r="D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51" customFormat="1" ht="19.5" customHeight="1">
      <c r="A50" s="63"/>
      <c r="B50" s="63"/>
      <c r="C50" s="63"/>
      <c r="D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51" customFormat="1" ht="19.5" customHeight="1">
      <c r="A51" s="63"/>
      <c r="B51" s="63"/>
      <c r="C51" s="63"/>
      <c r="D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51" customFormat="1" ht="19.5" customHeight="1">
      <c r="A52" s="63"/>
      <c r="B52" s="63"/>
      <c r="C52" s="63"/>
      <c r="D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51" customFormat="1" ht="19.5" customHeight="1">
      <c r="A53" s="63"/>
      <c r="B53" s="63"/>
      <c r="C53" s="63"/>
      <c r="D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51" customFormat="1" ht="19.5" customHeight="1">
      <c r="A54" s="63"/>
      <c r="B54" s="63"/>
      <c r="C54" s="63"/>
      <c r="D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51" customFormat="1" ht="19.5" customHeight="1">
      <c r="A55" s="63"/>
      <c r="B55" s="63"/>
      <c r="C55" s="63"/>
      <c r="D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51" customFormat="1" ht="19.5" customHeight="1">
      <c r="A56" s="63"/>
      <c r="B56" s="63"/>
      <c r="C56" s="63"/>
      <c r="D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51" customFormat="1" ht="19.5" customHeight="1">
      <c r="A57" s="63"/>
      <c r="B57" s="63"/>
      <c r="C57" s="63"/>
      <c r="D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51" customFormat="1" ht="19.5" customHeight="1">
      <c r="A58" s="63"/>
      <c r="B58" s="63"/>
      <c r="C58" s="63"/>
      <c r="D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51" customFormat="1" ht="19.5" customHeight="1">
      <c r="A59" s="63"/>
      <c r="B59" s="63"/>
      <c r="C59" s="63"/>
      <c r="D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51" customFormat="1" ht="19.5" customHeight="1">
      <c r="A60" s="63"/>
      <c r="B60" s="63"/>
      <c r="C60" s="63"/>
      <c r="D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51" customFormat="1" ht="19.5" customHeight="1">
      <c r="A61" s="63"/>
      <c r="B61" s="63"/>
      <c r="C61" s="63"/>
      <c r="D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51" customFormat="1" ht="19.5" customHeight="1">
      <c r="A62" s="63"/>
      <c r="B62" s="63"/>
      <c r="C62" s="63"/>
      <c r="D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51" customFormat="1" ht="19.5" customHeight="1">
      <c r="A63" s="63"/>
      <c r="B63" s="63"/>
      <c r="C63" s="63"/>
      <c r="D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51" customFormat="1" ht="19.5" customHeight="1">
      <c r="A64" s="63"/>
      <c r="B64" s="63"/>
      <c r="C64" s="63"/>
      <c r="D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SheetLayoutView="100" workbookViewId="0" topLeftCell="A1">
      <selection activeCell="P21" sqref="P21"/>
    </sheetView>
  </sheetViews>
  <sheetFormatPr defaultColWidth="10.140625" defaultRowHeight="12.75"/>
  <cols>
    <col min="1" max="1" width="12.8515625" style="1" customWidth="1"/>
    <col min="2" max="2" width="9.00390625" style="1" customWidth="1"/>
    <col min="3" max="3" width="6.8515625" style="1" customWidth="1"/>
    <col min="4" max="4" width="14.8515625" style="1" customWidth="1"/>
    <col min="5" max="5" width="13.140625" style="1" customWidth="1"/>
    <col min="6" max="6" width="9.140625" style="1" customWidth="1"/>
    <col min="7" max="7" width="11.8515625" style="1" customWidth="1"/>
    <col min="8" max="8" width="12.8515625" style="1" customWidth="1"/>
    <col min="9" max="9" width="8.421875" style="1" customWidth="1"/>
    <col min="10" max="10" width="2.57421875" style="1" customWidth="1"/>
    <col min="11" max="11" width="8.28125" style="1" customWidth="1"/>
    <col min="12" max="12" width="8.57421875" style="1" customWidth="1"/>
    <col min="13" max="13" width="7.7109375" style="1" customWidth="1"/>
    <col min="14" max="16384" width="10.140625" style="1" customWidth="1"/>
  </cols>
  <sheetData>
    <row r="1" spans="1:13" s="1" customFormat="1" ht="28.5" customHeight="1">
      <c r="A1" s="2" t="s">
        <v>196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8" customHeight="1">
      <c r="A2" s="3" t="s">
        <v>197</v>
      </c>
      <c r="B2" s="3" t="s">
        <v>198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5.5" customHeight="1">
      <c r="A3" s="3" t="s">
        <v>199</v>
      </c>
      <c r="B3" s="3" t="s">
        <v>200</v>
      </c>
      <c r="C3" s="3"/>
      <c r="D3" s="3"/>
      <c r="E3" s="3"/>
      <c r="F3" s="3"/>
      <c r="G3" s="3" t="s">
        <v>201</v>
      </c>
      <c r="H3" s="3" t="s">
        <v>202</v>
      </c>
      <c r="I3" s="3"/>
      <c r="J3" s="3"/>
      <c r="K3" s="3"/>
      <c r="L3" s="3"/>
      <c r="M3" s="3"/>
    </row>
    <row r="4" spans="1:13" s="1" customFormat="1" ht="23.25" customHeight="1">
      <c r="A4" s="4" t="s">
        <v>203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23.25" customHeight="1">
      <c r="A5" s="3" t="s">
        <v>204</v>
      </c>
      <c r="B5" s="3"/>
      <c r="C5" s="3"/>
      <c r="D5" s="5" t="s">
        <v>205</v>
      </c>
      <c r="E5" s="5"/>
      <c r="F5" s="5"/>
      <c r="G5" s="5" t="s">
        <v>206</v>
      </c>
      <c r="H5" s="5"/>
      <c r="I5" s="5" t="s">
        <v>48</v>
      </c>
      <c r="J5" s="5"/>
      <c r="K5" s="5"/>
      <c r="L5" s="5"/>
      <c r="M5" s="5"/>
    </row>
    <row r="6" spans="1:13" s="1" customFormat="1" ht="19.5" customHeight="1">
      <c r="A6" s="3" t="s">
        <v>207</v>
      </c>
      <c r="B6" s="3"/>
      <c r="C6" s="3"/>
      <c r="D6" s="3" t="s">
        <v>48</v>
      </c>
      <c r="E6" s="3"/>
      <c r="F6" s="3"/>
      <c r="G6" s="3" t="s">
        <v>208</v>
      </c>
      <c r="H6" s="3"/>
      <c r="I6" s="5">
        <v>59</v>
      </c>
      <c r="J6" s="5"/>
      <c r="K6" s="5"/>
      <c r="L6" s="5"/>
      <c r="M6" s="5"/>
    </row>
    <row r="7" spans="1:13" s="1" customFormat="1" ht="17.25" customHeight="1">
      <c r="A7" s="3" t="s">
        <v>209</v>
      </c>
      <c r="B7" s="3"/>
      <c r="C7" s="3"/>
      <c r="D7" s="3">
        <v>56</v>
      </c>
      <c r="E7" s="3"/>
      <c r="F7" s="3"/>
      <c r="G7" s="3" t="s">
        <v>210</v>
      </c>
      <c r="H7" s="3"/>
      <c r="I7" s="5" t="s">
        <v>48</v>
      </c>
      <c r="J7" s="5"/>
      <c r="K7" s="5"/>
      <c r="L7" s="5"/>
      <c r="M7" s="5"/>
    </row>
    <row r="8" spans="1:13" s="1" customFormat="1" ht="18" customHeight="1">
      <c r="A8" s="3" t="s">
        <v>211</v>
      </c>
      <c r="B8" s="3"/>
      <c r="C8" s="3"/>
      <c r="D8" s="3">
        <v>56</v>
      </c>
      <c r="E8" s="3"/>
      <c r="F8" s="3"/>
      <c r="G8" s="3" t="s">
        <v>212</v>
      </c>
      <c r="H8" s="3"/>
      <c r="I8" s="5" t="s">
        <v>48</v>
      </c>
      <c r="J8" s="5"/>
      <c r="K8" s="5"/>
      <c r="L8" s="5"/>
      <c r="M8" s="5"/>
    </row>
    <row r="9" spans="1:13" s="1" customFormat="1" ht="24" customHeight="1">
      <c r="A9" s="6" t="s">
        <v>213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1" customFormat="1" ht="15" customHeight="1">
      <c r="A10" s="3" t="s">
        <v>214</v>
      </c>
      <c r="B10" s="3"/>
      <c r="C10" s="3"/>
      <c r="D10" s="7">
        <v>2564.5</v>
      </c>
      <c r="E10" s="7"/>
      <c r="F10" s="7"/>
      <c r="G10" s="3" t="s">
        <v>215</v>
      </c>
      <c r="H10" s="3"/>
      <c r="I10" s="7" t="s">
        <v>48</v>
      </c>
      <c r="J10" s="7"/>
      <c r="K10" s="7"/>
      <c r="L10" s="7"/>
      <c r="M10" s="7"/>
    </row>
    <row r="11" spans="1:13" s="1" customFormat="1" ht="15" customHeight="1">
      <c r="A11" s="3" t="s">
        <v>216</v>
      </c>
      <c r="B11" s="3"/>
      <c r="C11" s="3"/>
      <c r="D11" s="7">
        <v>2564.5</v>
      </c>
      <c r="E11" s="7"/>
      <c r="F11" s="7"/>
      <c r="G11" s="3" t="s">
        <v>217</v>
      </c>
      <c r="H11" s="3"/>
      <c r="I11" s="7" t="s">
        <v>48</v>
      </c>
      <c r="J11" s="7"/>
      <c r="K11" s="7"/>
      <c r="L11" s="7"/>
      <c r="M11" s="7"/>
    </row>
    <row r="12" spans="1:13" s="1" customFormat="1" ht="15" customHeight="1">
      <c r="A12" s="3" t="s">
        <v>218</v>
      </c>
      <c r="B12" s="3"/>
      <c r="C12" s="3"/>
      <c r="D12" s="7">
        <v>2564.5</v>
      </c>
      <c r="E12" s="7"/>
      <c r="F12" s="7"/>
      <c r="G12" s="3" t="s">
        <v>219</v>
      </c>
      <c r="H12" s="3"/>
      <c r="I12" s="7">
        <v>1273.56</v>
      </c>
      <c r="J12" s="7"/>
      <c r="K12" s="7"/>
      <c r="L12" s="7"/>
      <c r="M12" s="7"/>
    </row>
    <row r="13" spans="1:13" s="1" customFormat="1" ht="15" customHeight="1">
      <c r="A13" s="3" t="s">
        <v>106</v>
      </c>
      <c r="B13" s="3"/>
      <c r="C13" s="3"/>
      <c r="D13" s="7">
        <v>193.92</v>
      </c>
      <c r="E13" s="7"/>
      <c r="F13" s="7"/>
      <c r="G13" s="8" t="s">
        <v>220</v>
      </c>
      <c r="H13" s="8"/>
      <c r="I13" s="7" t="s">
        <v>221</v>
      </c>
      <c r="J13" s="7"/>
      <c r="K13" s="7"/>
      <c r="L13" s="7"/>
      <c r="M13" s="7"/>
    </row>
    <row r="14" spans="1:15" s="1" customFormat="1" ht="23.25" customHeight="1">
      <c r="A14" s="9" t="s">
        <v>222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3"/>
      <c r="O14" s="33"/>
    </row>
    <row r="15" spans="1:13" s="1" customFormat="1" ht="14.25" customHeight="1">
      <c r="A15" s="10" t="s">
        <v>183</v>
      </c>
      <c r="B15" s="11"/>
      <c r="C15" s="12"/>
      <c r="D15" s="9" t="s">
        <v>184</v>
      </c>
      <c r="E15" s="9"/>
      <c r="F15" s="9" t="s">
        <v>185</v>
      </c>
      <c r="G15" s="9"/>
      <c r="H15" s="9"/>
      <c r="I15" s="9" t="s">
        <v>223</v>
      </c>
      <c r="J15" s="9"/>
      <c r="K15" s="9"/>
      <c r="L15" s="9"/>
      <c r="M15" s="9"/>
    </row>
    <row r="16" spans="1:13" s="1" customFormat="1" ht="27.75" customHeight="1">
      <c r="A16" s="13" t="s">
        <v>187</v>
      </c>
      <c r="B16" s="14"/>
      <c r="C16" s="15"/>
      <c r="D16" s="13" t="s">
        <v>188</v>
      </c>
      <c r="E16" s="15"/>
      <c r="F16" s="16" t="s">
        <v>224</v>
      </c>
      <c r="G16" s="17"/>
      <c r="H16" s="18"/>
      <c r="I16" s="5" t="s">
        <v>225</v>
      </c>
      <c r="J16" s="5"/>
      <c r="K16" s="5"/>
      <c r="L16" s="5"/>
      <c r="M16" s="5"/>
    </row>
    <row r="17" spans="1:13" s="1" customFormat="1" ht="27.75" customHeight="1">
      <c r="A17" s="13"/>
      <c r="B17" s="14"/>
      <c r="C17" s="15"/>
      <c r="D17" s="13"/>
      <c r="E17" s="15"/>
      <c r="F17" s="16" t="s">
        <v>226</v>
      </c>
      <c r="G17" s="17"/>
      <c r="H17" s="18"/>
      <c r="I17" s="5" t="s">
        <v>227</v>
      </c>
      <c r="J17" s="5"/>
      <c r="K17" s="5"/>
      <c r="L17" s="5"/>
      <c r="M17" s="5"/>
    </row>
    <row r="18" spans="1:13" s="1" customFormat="1" ht="27.75" customHeight="1">
      <c r="A18" s="13"/>
      <c r="B18" s="14"/>
      <c r="C18" s="15"/>
      <c r="D18" s="13"/>
      <c r="E18" s="15"/>
      <c r="F18" s="16" t="s">
        <v>228</v>
      </c>
      <c r="G18" s="17"/>
      <c r="H18" s="18"/>
      <c r="I18" s="5" t="s">
        <v>229</v>
      </c>
      <c r="J18" s="5"/>
      <c r="K18" s="5"/>
      <c r="L18" s="5"/>
      <c r="M18" s="5"/>
    </row>
    <row r="19" spans="1:13" s="1" customFormat="1" ht="27.75" customHeight="1">
      <c r="A19" s="13"/>
      <c r="B19" s="14"/>
      <c r="C19" s="15"/>
      <c r="D19" s="13"/>
      <c r="E19" s="15"/>
      <c r="F19" s="16" t="s">
        <v>230</v>
      </c>
      <c r="G19" s="17"/>
      <c r="H19" s="18"/>
      <c r="I19" s="5" t="s">
        <v>231</v>
      </c>
      <c r="J19" s="5"/>
      <c r="K19" s="5"/>
      <c r="L19" s="5"/>
      <c r="M19" s="5"/>
    </row>
    <row r="20" spans="1:13" s="1" customFormat="1" ht="27.75" customHeight="1">
      <c r="A20" s="13"/>
      <c r="B20" s="14"/>
      <c r="C20" s="15"/>
      <c r="D20" s="13"/>
      <c r="E20" s="15"/>
      <c r="F20" s="16" t="s">
        <v>232</v>
      </c>
      <c r="G20" s="17"/>
      <c r="H20" s="18"/>
      <c r="I20" s="5" t="s">
        <v>232</v>
      </c>
      <c r="J20" s="5"/>
      <c r="K20" s="5"/>
      <c r="L20" s="5"/>
      <c r="M20" s="5"/>
    </row>
    <row r="21" spans="1:13" s="1" customFormat="1" ht="27.75" customHeight="1">
      <c r="A21" s="13"/>
      <c r="B21" s="14"/>
      <c r="C21" s="15"/>
      <c r="D21" s="13"/>
      <c r="E21" s="15"/>
      <c r="F21" s="19" t="s">
        <v>233</v>
      </c>
      <c r="G21" s="20"/>
      <c r="H21" s="21"/>
      <c r="I21" s="34" t="s">
        <v>229</v>
      </c>
      <c r="J21" s="34"/>
      <c r="K21" s="34"/>
      <c r="L21" s="34"/>
      <c r="M21" s="34"/>
    </row>
    <row r="22" spans="1:13" s="1" customFormat="1" ht="27.75" customHeight="1">
      <c r="A22" s="13"/>
      <c r="B22" s="14"/>
      <c r="C22" s="15"/>
      <c r="D22" s="13"/>
      <c r="E22" s="15"/>
      <c r="F22" s="19" t="s">
        <v>234</v>
      </c>
      <c r="G22" s="20"/>
      <c r="H22" s="21"/>
      <c r="I22" s="34" t="s">
        <v>235</v>
      </c>
      <c r="J22" s="34"/>
      <c r="K22" s="34"/>
      <c r="L22" s="34"/>
      <c r="M22" s="34"/>
    </row>
    <row r="23" spans="1:13" s="1" customFormat="1" ht="53.25" customHeight="1">
      <c r="A23" s="13"/>
      <c r="B23" s="14"/>
      <c r="C23" s="15"/>
      <c r="D23" s="13"/>
      <c r="E23" s="15"/>
      <c r="F23" s="16" t="s">
        <v>236</v>
      </c>
      <c r="G23" s="17"/>
      <c r="H23" s="18"/>
      <c r="I23" s="5" t="s">
        <v>236</v>
      </c>
      <c r="J23" s="5"/>
      <c r="K23" s="5"/>
      <c r="L23" s="5"/>
      <c r="M23" s="5"/>
    </row>
    <row r="24" spans="1:13" s="1" customFormat="1" ht="24.75" customHeight="1">
      <c r="A24" s="13"/>
      <c r="B24" s="14"/>
      <c r="C24" s="15"/>
      <c r="D24" s="13" t="s">
        <v>189</v>
      </c>
      <c r="E24" s="15"/>
      <c r="F24" s="16" t="s">
        <v>237</v>
      </c>
      <c r="G24" s="17"/>
      <c r="H24" s="18"/>
      <c r="I24" s="5" t="s">
        <v>238</v>
      </c>
      <c r="J24" s="5"/>
      <c r="K24" s="5"/>
      <c r="L24" s="5"/>
      <c r="M24" s="5"/>
    </row>
    <row r="25" spans="1:13" s="1" customFormat="1" ht="24.75" customHeight="1">
      <c r="A25" s="13"/>
      <c r="B25" s="14"/>
      <c r="C25" s="15"/>
      <c r="D25" s="13"/>
      <c r="E25" s="15"/>
      <c r="F25" s="19" t="s">
        <v>239</v>
      </c>
      <c r="G25" s="20"/>
      <c r="H25" s="21"/>
      <c r="I25" s="34" t="s">
        <v>240</v>
      </c>
      <c r="J25" s="34"/>
      <c r="K25" s="34"/>
      <c r="L25" s="34"/>
      <c r="M25" s="34"/>
    </row>
    <row r="26" spans="1:13" s="1" customFormat="1" ht="24.75" customHeight="1">
      <c r="A26" s="13"/>
      <c r="B26" s="14"/>
      <c r="C26" s="15"/>
      <c r="D26" s="13"/>
      <c r="E26" s="15"/>
      <c r="F26" s="19" t="s">
        <v>241</v>
      </c>
      <c r="G26" s="20"/>
      <c r="H26" s="21"/>
      <c r="I26" s="34" t="s">
        <v>242</v>
      </c>
      <c r="J26" s="34"/>
      <c r="K26" s="34"/>
      <c r="L26" s="34"/>
      <c r="M26" s="34"/>
    </row>
    <row r="27" spans="1:13" s="1" customFormat="1" ht="24.75" customHeight="1">
      <c r="A27" s="13"/>
      <c r="B27" s="14"/>
      <c r="C27" s="15"/>
      <c r="D27" s="13"/>
      <c r="E27" s="15"/>
      <c r="F27" s="16" t="s">
        <v>243</v>
      </c>
      <c r="G27" s="17"/>
      <c r="H27" s="18"/>
      <c r="I27" s="5" t="s">
        <v>244</v>
      </c>
      <c r="J27" s="5"/>
      <c r="K27" s="5"/>
      <c r="L27" s="5"/>
      <c r="M27" s="5"/>
    </row>
    <row r="28" spans="1:13" s="1" customFormat="1" ht="24.75" customHeight="1">
      <c r="A28" s="13"/>
      <c r="B28" s="14"/>
      <c r="C28" s="15"/>
      <c r="D28" s="22" t="s">
        <v>190</v>
      </c>
      <c r="E28" s="23"/>
      <c r="F28" s="19" t="s">
        <v>245</v>
      </c>
      <c r="G28" s="20"/>
      <c r="H28" s="21"/>
      <c r="I28" s="34" t="s">
        <v>246</v>
      </c>
      <c r="J28" s="34"/>
      <c r="K28" s="34"/>
      <c r="L28" s="34"/>
      <c r="M28" s="34"/>
    </row>
    <row r="29" spans="1:13" s="1" customFormat="1" ht="24.75" customHeight="1">
      <c r="A29" s="13"/>
      <c r="B29" s="14"/>
      <c r="C29" s="15"/>
      <c r="D29" s="24"/>
      <c r="E29" s="25"/>
      <c r="F29" s="19" t="s">
        <v>247</v>
      </c>
      <c r="G29" s="20"/>
      <c r="H29" s="21"/>
      <c r="I29" s="34" t="s">
        <v>246</v>
      </c>
      <c r="J29" s="34"/>
      <c r="K29" s="34"/>
      <c r="L29" s="34"/>
      <c r="M29" s="34"/>
    </row>
    <row r="30" spans="1:13" s="1" customFormat="1" ht="24.75" customHeight="1">
      <c r="A30" s="13"/>
      <c r="B30" s="14"/>
      <c r="C30" s="15"/>
      <c r="D30" s="26"/>
      <c r="E30" s="27"/>
      <c r="F30" s="16" t="s">
        <v>248</v>
      </c>
      <c r="G30" s="17"/>
      <c r="H30" s="18"/>
      <c r="I30" s="5" t="s">
        <v>249</v>
      </c>
      <c r="J30" s="5"/>
      <c r="K30" s="5"/>
      <c r="L30" s="5"/>
      <c r="M30" s="5"/>
    </row>
    <row r="31" spans="1:13" s="1" customFormat="1" ht="24.75" customHeight="1">
      <c r="A31" s="13"/>
      <c r="B31" s="14"/>
      <c r="C31" s="15"/>
      <c r="D31" s="13" t="s">
        <v>191</v>
      </c>
      <c r="E31" s="15"/>
      <c r="F31" s="19" t="s">
        <v>250</v>
      </c>
      <c r="G31" s="20"/>
      <c r="H31" s="21"/>
      <c r="I31" s="34" t="s">
        <v>251</v>
      </c>
      <c r="J31" s="34"/>
      <c r="K31" s="34"/>
      <c r="L31" s="34"/>
      <c r="M31" s="34"/>
    </row>
    <row r="32" spans="1:13" s="1" customFormat="1" ht="24.75" customHeight="1">
      <c r="A32" s="13" t="s">
        <v>192</v>
      </c>
      <c r="B32" s="14"/>
      <c r="C32" s="15"/>
      <c r="D32" s="13" t="s">
        <v>193</v>
      </c>
      <c r="E32" s="15"/>
      <c r="F32" s="16" t="s">
        <v>252</v>
      </c>
      <c r="G32" s="17"/>
      <c r="H32" s="18"/>
      <c r="I32" s="5" t="s">
        <v>253</v>
      </c>
      <c r="J32" s="5"/>
      <c r="K32" s="5"/>
      <c r="L32" s="5"/>
      <c r="M32" s="5"/>
    </row>
    <row r="33" spans="1:13" s="1" customFormat="1" ht="24.75" customHeight="1">
      <c r="A33" s="13"/>
      <c r="B33" s="14"/>
      <c r="C33" s="15"/>
      <c r="D33" s="13" t="s">
        <v>194</v>
      </c>
      <c r="E33" s="15"/>
      <c r="F33" s="16" t="s">
        <v>254</v>
      </c>
      <c r="G33" s="17"/>
      <c r="H33" s="18"/>
      <c r="I33" s="5" t="s">
        <v>255</v>
      </c>
      <c r="J33" s="5"/>
      <c r="K33" s="5"/>
      <c r="L33" s="5"/>
      <c r="M33" s="5"/>
    </row>
    <row r="34" spans="1:13" s="1" customFormat="1" ht="24.75" customHeight="1">
      <c r="A34" s="13"/>
      <c r="B34" s="14"/>
      <c r="C34" s="15"/>
      <c r="D34" s="22" t="s">
        <v>256</v>
      </c>
      <c r="E34" s="23"/>
      <c r="F34" s="16" t="s">
        <v>257</v>
      </c>
      <c r="G34" s="17"/>
      <c r="H34" s="18"/>
      <c r="I34" s="5" t="s">
        <v>258</v>
      </c>
      <c r="J34" s="5"/>
      <c r="K34" s="5"/>
      <c r="L34" s="5"/>
      <c r="M34" s="5"/>
    </row>
    <row r="35" spans="1:13" s="1" customFormat="1" ht="24.75" customHeight="1">
      <c r="A35" s="13"/>
      <c r="B35" s="14"/>
      <c r="C35" s="15"/>
      <c r="D35" s="26"/>
      <c r="E35" s="27"/>
      <c r="F35" s="19" t="s">
        <v>259</v>
      </c>
      <c r="G35" s="20"/>
      <c r="H35" s="21"/>
      <c r="I35" s="34" t="s">
        <v>260</v>
      </c>
      <c r="J35" s="34"/>
      <c r="K35" s="34"/>
      <c r="L35" s="34"/>
      <c r="M35" s="34"/>
    </row>
    <row r="36" spans="1:13" s="1" customFormat="1" ht="24.75" customHeight="1">
      <c r="A36" s="13"/>
      <c r="B36" s="14"/>
      <c r="C36" s="15"/>
      <c r="D36" s="24" t="s">
        <v>261</v>
      </c>
      <c r="E36" s="25"/>
      <c r="F36" s="19" t="s">
        <v>262</v>
      </c>
      <c r="G36" s="20"/>
      <c r="H36" s="21"/>
      <c r="I36" s="34" t="s">
        <v>260</v>
      </c>
      <c r="J36" s="34"/>
      <c r="K36" s="34"/>
      <c r="L36" s="34"/>
      <c r="M36" s="34"/>
    </row>
    <row r="37" spans="1:13" s="1" customFormat="1" ht="24.75" customHeight="1">
      <c r="A37" s="13"/>
      <c r="B37" s="14"/>
      <c r="C37" s="15"/>
      <c r="D37" s="26"/>
      <c r="E37" s="27"/>
      <c r="F37" s="16" t="s">
        <v>263</v>
      </c>
      <c r="G37" s="17"/>
      <c r="H37" s="18"/>
      <c r="I37" s="5" t="s">
        <v>255</v>
      </c>
      <c r="J37" s="5"/>
      <c r="K37" s="5"/>
      <c r="L37" s="5"/>
      <c r="M37" s="5"/>
    </row>
    <row r="38" spans="1:13" s="1" customFormat="1" ht="24.75" customHeight="1">
      <c r="A38" s="13" t="s">
        <v>195</v>
      </c>
      <c r="B38" s="14"/>
      <c r="C38" s="15"/>
      <c r="D38" s="13" t="s">
        <v>264</v>
      </c>
      <c r="E38" s="15"/>
      <c r="F38" s="16" t="s">
        <v>265</v>
      </c>
      <c r="G38" s="17"/>
      <c r="H38" s="18"/>
      <c r="I38" s="5" t="s">
        <v>238</v>
      </c>
      <c r="J38" s="5"/>
      <c r="K38" s="5"/>
      <c r="L38" s="5"/>
      <c r="M38" s="5"/>
    </row>
    <row r="39" spans="1:13" s="1" customFormat="1" ht="14.25" customHeight="1" hidden="1">
      <c r="A39" s="28"/>
      <c r="B39" s="28"/>
      <c r="C39" s="29"/>
      <c r="D39" s="29"/>
      <c r="E39" s="30"/>
      <c r="F39" s="30"/>
      <c r="G39" s="30"/>
      <c r="H39" s="30"/>
      <c r="I39" s="30"/>
      <c r="J39" s="30"/>
      <c r="K39" s="35"/>
      <c r="L39" s="35"/>
      <c r="M39" s="35"/>
    </row>
    <row r="40" spans="1:13" s="1" customFormat="1" ht="13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1" customFormat="1" ht="14.2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</sheetData>
  <sheetProtection/>
  <mergeCells count="103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D31:E31"/>
    <mergeCell ref="F31:H31"/>
    <mergeCell ref="I31:M31"/>
    <mergeCell ref="D32:E32"/>
    <mergeCell ref="F32:H32"/>
    <mergeCell ref="I32:M32"/>
    <mergeCell ref="D33:E33"/>
    <mergeCell ref="F33:H33"/>
    <mergeCell ref="I33:M33"/>
    <mergeCell ref="F34:H34"/>
    <mergeCell ref="I34:M34"/>
    <mergeCell ref="F35:H35"/>
    <mergeCell ref="I35:M35"/>
    <mergeCell ref="F36:H36"/>
    <mergeCell ref="I36:M36"/>
    <mergeCell ref="F37:H37"/>
    <mergeCell ref="I37:M37"/>
    <mergeCell ref="A38:C38"/>
    <mergeCell ref="D38:E38"/>
    <mergeCell ref="F38:H38"/>
    <mergeCell ref="I38:M38"/>
    <mergeCell ref="A40:M40"/>
    <mergeCell ref="A41:M41"/>
    <mergeCell ref="D16:E23"/>
    <mergeCell ref="D24:E27"/>
    <mergeCell ref="A16:C31"/>
    <mergeCell ref="D28:E30"/>
    <mergeCell ref="D34:E35"/>
    <mergeCell ref="A32:C37"/>
    <mergeCell ref="D36:E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F14" sqref="F14"/>
    </sheetView>
  </sheetViews>
  <sheetFormatPr defaultColWidth="9.140625" defaultRowHeight="12.75" customHeight="1"/>
  <cols>
    <col min="1" max="1" width="14.00390625" style="51" customWidth="1"/>
    <col min="2" max="2" width="30.28125" style="51" customWidth="1"/>
    <col min="3" max="3" width="16.00390625" style="51" customWidth="1"/>
    <col min="4" max="4" width="12.421875" style="51" customWidth="1"/>
    <col min="5" max="5" width="15.57421875" style="51" customWidth="1"/>
    <col min="6" max="6" width="13.00390625" style="51" customWidth="1"/>
    <col min="7" max="7" width="13.28125" style="51" customWidth="1"/>
    <col min="8" max="8" width="12.421875" style="51" customWidth="1"/>
    <col min="9" max="9" width="12.00390625" style="51" customWidth="1"/>
    <col min="10" max="10" width="15.28125" style="51" customWidth="1"/>
    <col min="11" max="11" width="14.7109375" style="51" customWidth="1"/>
    <col min="12" max="12" width="11.140625" style="51" customWidth="1"/>
    <col min="13" max="14" width="9.140625" style="51" customWidth="1"/>
    <col min="15" max="15" width="11.7109375" style="51" customWidth="1"/>
    <col min="16" max="17" width="9.140625" style="51" customWidth="1"/>
  </cols>
  <sheetData>
    <row r="1" s="51" customFormat="1" ht="21" customHeight="1"/>
    <row r="2" spans="1:15" s="51" customFormat="1" ht="29.25" customHeight="1">
      <c r="A2" s="94" t="s">
        <v>29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s="51" customFormat="1" ht="27.75" customHeight="1">
      <c r="A3" s="68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57" t="s">
        <v>2</v>
      </c>
    </row>
    <row r="4" spans="1:15" s="51" customFormat="1" ht="17.25" customHeight="1">
      <c r="A4" s="58" t="s">
        <v>31</v>
      </c>
      <c r="B4" s="58" t="s">
        <v>32</v>
      </c>
      <c r="C4" s="95" t="s">
        <v>33</v>
      </c>
      <c r="D4" s="96" t="s">
        <v>34</v>
      </c>
      <c r="E4" s="58" t="s">
        <v>35</v>
      </c>
      <c r="F4" s="58"/>
      <c r="G4" s="58"/>
      <c r="H4" s="58"/>
      <c r="I4" s="58"/>
      <c r="J4" s="90" t="s">
        <v>36</v>
      </c>
      <c r="K4" s="90" t="s">
        <v>37</v>
      </c>
      <c r="L4" s="90" t="s">
        <v>38</v>
      </c>
      <c r="M4" s="90" t="s">
        <v>39</v>
      </c>
      <c r="N4" s="90" t="s">
        <v>40</v>
      </c>
      <c r="O4" s="96" t="s">
        <v>41</v>
      </c>
    </row>
    <row r="5" spans="1:15" s="51" customFormat="1" ht="58.5" customHeight="1">
      <c r="A5" s="58"/>
      <c r="B5" s="58"/>
      <c r="C5" s="97"/>
      <c r="D5" s="96"/>
      <c r="E5" s="96" t="s">
        <v>42</v>
      </c>
      <c r="F5" s="96" t="s">
        <v>43</v>
      </c>
      <c r="G5" s="96" t="s">
        <v>44</v>
      </c>
      <c r="H5" s="96" t="s">
        <v>45</v>
      </c>
      <c r="I5" s="96" t="s">
        <v>46</v>
      </c>
      <c r="J5" s="90"/>
      <c r="K5" s="90"/>
      <c r="L5" s="90"/>
      <c r="M5" s="90"/>
      <c r="N5" s="90"/>
      <c r="O5" s="96"/>
    </row>
    <row r="6" spans="1:15" s="51" customFormat="1" ht="21" customHeight="1">
      <c r="A6" s="62" t="s">
        <v>47</v>
      </c>
      <c r="B6" s="62" t="s">
        <v>47</v>
      </c>
      <c r="C6" s="62">
        <v>1</v>
      </c>
      <c r="D6" s="62">
        <f aca="true" t="shared" si="0" ref="D6:O6">C6+1</f>
        <v>2</v>
      </c>
      <c r="E6" s="62">
        <f t="shared" si="0"/>
        <v>3</v>
      </c>
      <c r="F6" s="62">
        <f t="shared" si="0"/>
        <v>4</v>
      </c>
      <c r="G6" s="62">
        <f t="shared" si="0"/>
        <v>5</v>
      </c>
      <c r="H6" s="62">
        <f t="shared" si="0"/>
        <v>6</v>
      </c>
      <c r="I6" s="62">
        <f t="shared" si="0"/>
        <v>7</v>
      </c>
      <c r="J6" s="62">
        <f t="shared" si="0"/>
        <v>8</v>
      </c>
      <c r="K6" s="62">
        <f t="shared" si="0"/>
        <v>9</v>
      </c>
      <c r="L6" s="62">
        <f t="shared" si="0"/>
        <v>10</v>
      </c>
      <c r="M6" s="62">
        <f t="shared" si="0"/>
        <v>11</v>
      </c>
      <c r="N6" s="62">
        <f t="shared" si="0"/>
        <v>12</v>
      </c>
      <c r="O6" s="62">
        <f t="shared" si="0"/>
        <v>13</v>
      </c>
    </row>
    <row r="7" spans="1:15" s="51" customFormat="1" ht="25.5" customHeight="1">
      <c r="A7" s="64" t="s">
        <v>48</v>
      </c>
      <c r="B7" s="64" t="s">
        <v>33</v>
      </c>
      <c r="C7" s="66">
        <v>2564.5</v>
      </c>
      <c r="D7" s="66">
        <v>1470</v>
      </c>
      <c r="E7" s="66">
        <v>1094.5</v>
      </c>
      <c r="F7" s="66">
        <v>1094.5</v>
      </c>
      <c r="G7" s="66"/>
      <c r="H7" s="66"/>
      <c r="I7" s="66"/>
      <c r="J7" s="66"/>
      <c r="K7" s="66"/>
      <c r="L7" s="65"/>
      <c r="M7" s="93"/>
      <c r="N7" s="98"/>
      <c r="O7" s="65"/>
    </row>
    <row r="8" spans="1:15" s="51" customFormat="1" ht="25.5" customHeight="1">
      <c r="A8" s="64" t="s">
        <v>49</v>
      </c>
      <c r="B8" s="64" t="s">
        <v>9</v>
      </c>
      <c r="C8" s="66">
        <v>113.85</v>
      </c>
      <c r="D8" s="66">
        <v>52.1</v>
      </c>
      <c r="E8" s="66">
        <v>61.75</v>
      </c>
      <c r="F8" s="66">
        <v>61.75</v>
      </c>
      <c r="G8" s="66"/>
      <c r="H8" s="66"/>
      <c r="I8" s="66"/>
      <c r="J8" s="66"/>
      <c r="K8" s="66"/>
      <c r="L8" s="65"/>
      <c r="M8" s="93"/>
      <c r="N8" s="98"/>
      <c r="O8" s="65"/>
    </row>
    <row r="9" spans="1:15" s="51" customFormat="1" ht="25.5" customHeight="1">
      <c r="A9" s="64" t="s">
        <v>50</v>
      </c>
      <c r="B9" s="64" t="s">
        <v>51</v>
      </c>
      <c r="C9" s="66">
        <v>113.85</v>
      </c>
      <c r="D9" s="66">
        <v>52.1</v>
      </c>
      <c r="E9" s="66">
        <v>61.75</v>
      </c>
      <c r="F9" s="66">
        <v>61.75</v>
      </c>
      <c r="G9" s="66"/>
      <c r="H9" s="66"/>
      <c r="I9" s="66"/>
      <c r="J9" s="66"/>
      <c r="K9" s="66"/>
      <c r="L9" s="65"/>
      <c r="M9" s="93"/>
      <c r="N9" s="98"/>
      <c r="O9" s="65"/>
    </row>
    <row r="10" spans="1:15" s="51" customFormat="1" ht="37.5" customHeight="1">
      <c r="A10" s="64" t="s">
        <v>52</v>
      </c>
      <c r="B10" s="64" t="s">
        <v>53</v>
      </c>
      <c r="C10" s="66">
        <v>113.81</v>
      </c>
      <c r="D10" s="66">
        <v>52.06</v>
      </c>
      <c r="E10" s="66">
        <v>61.75</v>
      </c>
      <c r="F10" s="66">
        <v>61.75</v>
      </c>
      <c r="G10" s="66"/>
      <c r="H10" s="66"/>
      <c r="I10" s="66"/>
      <c r="J10" s="66"/>
      <c r="K10" s="66"/>
      <c r="L10" s="65"/>
      <c r="M10" s="93"/>
      <c r="N10" s="98"/>
      <c r="O10" s="65"/>
    </row>
    <row r="11" spans="1:15" s="51" customFormat="1" ht="37.5" customHeight="1">
      <c r="A11" s="64" t="s">
        <v>54</v>
      </c>
      <c r="B11" s="64" t="s">
        <v>55</v>
      </c>
      <c r="C11" s="66">
        <v>0.04</v>
      </c>
      <c r="D11" s="66">
        <v>0.04</v>
      </c>
      <c r="E11" s="66"/>
      <c r="F11" s="66"/>
      <c r="G11" s="66"/>
      <c r="H11" s="66"/>
      <c r="I11" s="66"/>
      <c r="J11" s="66"/>
      <c r="K11" s="66"/>
      <c r="L11" s="65"/>
      <c r="M11" s="93"/>
      <c r="N11" s="98"/>
      <c r="O11" s="65"/>
    </row>
    <row r="12" spans="1:15" s="51" customFormat="1" ht="25.5" customHeight="1">
      <c r="A12" s="64" t="s">
        <v>56</v>
      </c>
      <c r="B12" s="64" t="s">
        <v>11</v>
      </c>
      <c r="C12" s="66">
        <v>580</v>
      </c>
      <c r="D12" s="66">
        <v>580</v>
      </c>
      <c r="E12" s="66"/>
      <c r="F12" s="66"/>
      <c r="G12" s="66"/>
      <c r="H12" s="66"/>
      <c r="I12" s="66"/>
      <c r="J12" s="66"/>
      <c r="K12" s="66"/>
      <c r="L12" s="65"/>
      <c r="M12" s="93"/>
      <c r="N12" s="98"/>
      <c r="O12" s="65"/>
    </row>
    <row r="13" spans="1:15" s="51" customFormat="1" ht="25.5" customHeight="1">
      <c r="A13" s="64" t="s">
        <v>57</v>
      </c>
      <c r="B13" s="64" t="s">
        <v>58</v>
      </c>
      <c r="C13" s="66">
        <v>580</v>
      </c>
      <c r="D13" s="66">
        <v>580</v>
      </c>
      <c r="E13" s="66"/>
      <c r="F13" s="66"/>
      <c r="G13" s="66"/>
      <c r="H13" s="66"/>
      <c r="I13" s="66"/>
      <c r="J13" s="66"/>
      <c r="K13" s="66"/>
      <c r="L13" s="65"/>
      <c r="M13" s="93"/>
      <c r="N13" s="98"/>
      <c r="O13" s="65"/>
    </row>
    <row r="14" spans="1:15" s="51" customFormat="1" ht="25.5" customHeight="1">
      <c r="A14" s="64" t="s">
        <v>59</v>
      </c>
      <c r="B14" s="64" t="s">
        <v>60</v>
      </c>
      <c r="C14" s="66">
        <v>580</v>
      </c>
      <c r="D14" s="66">
        <v>580</v>
      </c>
      <c r="E14" s="66"/>
      <c r="F14" s="66"/>
      <c r="G14" s="66"/>
      <c r="H14" s="66"/>
      <c r="I14" s="66"/>
      <c r="J14" s="66"/>
      <c r="K14" s="66"/>
      <c r="L14" s="65"/>
      <c r="M14" s="93"/>
      <c r="N14" s="98"/>
      <c r="O14" s="65"/>
    </row>
    <row r="15" spans="1:15" s="51" customFormat="1" ht="25.5" customHeight="1">
      <c r="A15" s="64" t="s">
        <v>61</v>
      </c>
      <c r="B15" s="64" t="s">
        <v>13</v>
      </c>
      <c r="C15" s="66">
        <v>1776.27</v>
      </c>
      <c r="D15" s="66">
        <v>837.7</v>
      </c>
      <c r="E15" s="66">
        <v>938.57</v>
      </c>
      <c r="F15" s="66">
        <v>938.57</v>
      </c>
      <c r="G15" s="66"/>
      <c r="H15" s="66"/>
      <c r="I15" s="66"/>
      <c r="J15" s="66"/>
      <c r="K15" s="66"/>
      <c r="L15" s="65"/>
      <c r="M15" s="93"/>
      <c r="N15" s="98"/>
      <c r="O15" s="65"/>
    </row>
    <row r="16" spans="1:15" s="51" customFormat="1" ht="25.5" customHeight="1">
      <c r="A16" s="64" t="s">
        <v>50</v>
      </c>
      <c r="B16" s="64" t="s">
        <v>62</v>
      </c>
      <c r="C16" s="66">
        <v>1776.27</v>
      </c>
      <c r="D16" s="66">
        <v>837.7</v>
      </c>
      <c r="E16" s="66">
        <v>938.57</v>
      </c>
      <c r="F16" s="66">
        <v>938.57</v>
      </c>
      <c r="G16" s="66"/>
      <c r="H16" s="66"/>
      <c r="I16" s="66"/>
      <c r="J16" s="66"/>
      <c r="K16" s="66"/>
      <c r="L16" s="65"/>
      <c r="M16" s="93"/>
      <c r="N16" s="98"/>
      <c r="O16" s="65"/>
    </row>
    <row r="17" spans="1:15" s="51" customFormat="1" ht="25.5" customHeight="1">
      <c r="A17" s="64" t="s">
        <v>63</v>
      </c>
      <c r="B17" s="64" t="s">
        <v>64</v>
      </c>
      <c r="C17" s="66">
        <v>1259.25</v>
      </c>
      <c r="D17" s="66">
        <v>320.68</v>
      </c>
      <c r="E17" s="66">
        <v>938.57</v>
      </c>
      <c r="F17" s="66">
        <v>938.57</v>
      </c>
      <c r="G17" s="66"/>
      <c r="H17" s="66"/>
      <c r="I17" s="66"/>
      <c r="J17" s="66"/>
      <c r="K17" s="66"/>
      <c r="L17" s="65"/>
      <c r="M17" s="93"/>
      <c r="N17" s="98"/>
      <c r="O17" s="65"/>
    </row>
    <row r="18" spans="1:15" s="51" customFormat="1" ht="25.5" customHeight="1">
      <c r="A18" s="64" t="s">
        <v>65</v>
      </c>
      <c r="B18" s="64" t="s">
        <v>66</v>
      </c>
      <c r="C18" s="66">
        <v>321.44</v>
      </c>
      <c r="D18" s="66">
        <v>321.44</v>
      </c>
      <c r="E18" s="66"/>
      <c r="F18" s="66"/>
      <c r="G18" s="66"/>
      <c r="H18" s="66"/>
      <c r="I18" s="66"/>
      <c r="J18" s="66"/>
      <c r="K18" s="66"/>
      <c r="L18" s="65"/>
      <c r="M18" s="93"/>
      <c r="N18" s="98"/>
      <c r="O18" s="65"/>
    </row>
    <row r="19" spans="1:15" s="51" customFormat="1" ht="25.5" customHeight="1">
      <c r="A19" s="64" t="s">
        <v>67</v>
      </c>
      <c r="B19" s="64" t="s">
        <v>68</v>
      </c>
      <c r="C19" s="66">
        <v>195.58</v>
      </c>
      <c r="D19" s="66">
        <v>195.58</v>
      </c>
      <c r="E19" s="66"/>
      <c r="F19" s="66"/>
      <c r="G19" s="66"/>
      <c r="H19" s="66"/>
      <c r="I19" s="66"/>
      <c r="J19" s="66"/>
      <c r="K19" s="66"/>
      <c r="L19" s="65"/>
      <c r="M19" s="93"/>
      <c r="N19" s="98"/>
      <c r="O19" s="65"/>
    </row>
    <row r="20" spans="1:15" s="51" customFormat="1" ht="25.5" customHeight="1">
      <c r="A20" s="64" t="s">
        <v>69</v>
      </c>
      <c r="B20" s="64" t="s">
        <v>15</v>
      </c>
      <c r="C20" s="66">
        <v>94.38</v>
      </c>
      <c r="D20" s="66">
        <v>0.2</v>
      </c>
      <c r="E20" s="66">
        <v>94.18</v>
      </c>
      <c r="F20" s="66">
        <v>94.18</v>
      </c>
      <c r="G20" s="66"/>
      <c r="H20" s="66"/>
      <c r="I20" s="66"/>
      <c r="J20" s="66"/>
      <c r="K20" s="66"/>
      <c r="L20" s="65"/>
      <c r="M20" s="93"/>
      <c r="N20" s="98"/>
      <c r="O20" s="65"/>
    </row>
    <row r="21" spans="1:15" s="51" customFormat="1" ht="25.5" customHeight="1">
      <c r="A21" s="64" t="s">
        <v>70</v>
      </c>
      <c r="B21" s="64" t="s">
        <v>71</v>
      </c>
      <c r="C21" s="66">
        <v>94.38</v>
      </c>
      <c r="D21" s="66">
        <v>0.2</v>
      </c>
      <c r="E21" s="66">
        <v>94.18</v>
      </c>
      <c r="F21" s="66">
        <v>94.18</v>
      </c>
      <c r="G21" s="66"/>
      <c r="H21" s="66"/>
      <c r="I21" s="66"/>
      <c r="J21" s="66"/>
      <c r="K21" s="66"/>
      <c r="L21" s="65"/>
      <c r="M21" s="93"/>
      <c r="N21" s="98"/>
      <c r="O21" s="65"/>
    </row>
    <row r="22" spans="1:15" s="51" customFormat="1" ht="25.5" customHeight="1">
      <c r="A22" s="64" t="s">
        <v>72</v>
      </c>
      <c r="B22" s="64" t="s">
        <v>73</v>
      </c>
      <c r="C22" s="66">
        <v>94.05</v>
      </c>
      <c r="D22" s="66">
        <v>0.2</v>
      </c>
      <c r="E22" s="66">
        <v>93.85</v>
      </c>
      <c r="F22" s="66">
        <v>93.85</v>
      </c>
      <c r="G22" s="66"/>
      <c r="H22" s="66"/>
      <c r="I22" s="66"/>
      <c r="J22" s="66"/>
      <c r="K22" s="66"/>
      <c r="L22" s="65"/>
      <c r="M22" s="93"/>
      <c r="N22" s="98"/>
      <c r="O22" s="65"/>
    </row>
    <row r="23" spans="1:15" s="51" customFormat="1" ht="25.5" customHeight="1">
      <c r="A23" s="64" t="s">
        <v>74</v>
      </c>
      <c r="B23" s="64" t="s">
        <v>75</v>
      </c>
      <c r="C23" s="66">
        <v>0.33</v>
      </c>
      <c r="D23" s="66"/>
      <c r="E23" s="66">
        <v>0.33</v>
      </c>
      <c r="F23" s="66">
        <v>0.33</v>
      </c>
      <c r="G23" s="66"/>
      <c r="H23" s="66"/>
      <c r="I23" s="66"/>
      <c r="J23" s="66"/>
      <c r="K23" s="66"/>
      <c r="L23" s="65"/>
      <c r="M23" s="93"/>
      <c r="N23" s="98"/>
      <c r="O23" s="65"/>
    </row>
    <row r="24" spans="1:16" s="51" customFormat="1" ht="21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5" s="51" customFormat="1" ht="21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2:15" s="51" customFormat="1" ht="21" customHeight="1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2:15" s="51" customFormat="1" ht="21" customHeight="1">
      <c r="B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2:15" s="51" customFormat="1" ht="21" customHeight="1">
      <c r="B28" s="63"/>
      <c r="C28" s="63"/>
      <c r="D28" s="63"/>
      <c r="I28" s="63"/>
      <c r="K28" s="63"/>
      <c r="L28" s="63"/>
      <c r="N28" s="63"/>
      <c r="O28" s="63"/>
    </row>
    <row r="29" spans="10:13" s="51" customFormat="1" ht="21" customHeight="1">
      <c r="J29" s="63"/>
      <c r="K29" s="63"/>
      <c r="L29" s="63"/>
      <c r="M29" s="63"/>
    </row>
    <row r="30" s="51" customFormat="1" ht="21" customHeight="1"/>
    <row r="31" s="51" customFormat="1" ht="21" customHeight="1"/>
    <row r="32" s="51" customFormat="1" ht="21" customHeight="1"/>
    <row r="33" s="51" customFormat="1" ht="21" customHeight="1"/>
    <row r="34" s="51" customFormat="1" ht="21" customHeight="1"/>
    <row r="35" s="5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8.140625" style="51" customWidth="1"/>
    <col min="2" max="2" width="46.421875" style="51" customWidth="1"/>
    <col min="3" max="4" width="16.8515625" style="51" customWidth="1"/>
    <col min="5" max="5" width="16.140625" style="51" customWidth="1"/>
    <col min="6" max="6" width="16.421875" style="51" customWidth="1"/>
    <col min="7" max="8" width="18.57421875" style="51" customWidth="1"/>
    <col min="9" max="9" width="9.140625" style="51" customWidth="1"/>
    <col min="10" max="10" width="13.57421875" style="51" customWidth="1"/>
    <col min="11" max="11" width="9.140625" style="51" customWidth="1"/>
  </cols>
  <sheetData>
    <row r="1" spans="1:10" s="51" customFormat="1" ht="21" customHeight="1">
      <c r="A1" s="52"/>
      <c r="B1" s="52"/>
      <c r="C1" s="52"/>
      <c r="D1" s="52"/>
      <c r="E1" s="52"/>
      <c r="F1" s="52"/>
      <c r="G1" s="52"/>
      <c r="H1" s="76"/>
      <c r="I1" s="52"/>
      <c r="J1" s="52"/>
    </row>
    <row r="2" spans="1:10" s="51" customFormat="1" ht="29.25" customHeight="1">
      <c r="A2" s="53" t="s">
        <v>76</v>
      </c>
      <c r="B2" s="53"/>
      <c r="C2" s="53"/>
      <c r="D2" s="53"/>
      <c r="E2" s="53"/>
      <c r="F2" s="53"/>
      <c r="G2" s="53"/>
      <c r="H2" s="53"/>
      <c r="I2" s="54"/>
      <c r="J2" s="54"/>
    </row>
    <row r="3" spans="1:10" s="51" customFormat="1" ht="21" customHeight="1">
      <c r="A3" s="55" t="s">
        <v>30</v>
      </c>
      <c r="B3" s="56"/>
      <c r="C3" s="56"/>
      <c r="D3" s="56"/>
      <c r="E3" s="56"/>
      <c r="F3" s="56"/>
      <c r="G3" s="56"/>
      <c r="H3" s="57" t="s">
        <v>2</v>
      </c>
      <c r="I3" s="52"/>
      <c r="J3" s="52"/>
    </row>
    <row r="4" spans="1:10" s="51" customFormat="1" ht="21" customHeight="1">
      <c r="A4" s="58" t="s">
        <v>77</v>
      </c>
      <c r="B4" s="58"/>
      <c r="C4" s="90" t="s">
        <v>33</v>
      </c>
      <c r="D4" s="59" t="s">
        <v>78</v>
      </c>
      <c r="E4" s="58" t="s">
        <v>79</v>
      </c>
      <c r="F4" s="91" t="s">
        <v>80</v>
      </c>
      <c r="G4" s="58" t="s">
        <v>81</v>
      </c>
      <c r="H4" s="92" t="s">
        <v>82</v>
      </c>
      <c r="I4" s="52"/>
      <c r="J4" s="52"/>
    </row>
    <row r="5" spans="1:10" s="51" customFormat="1" ht="21" customHeight="1">
      <c r="A5" s="58" t="s">
        <v>83</v>
      </c>
      <c r="B5" s="58" t="s">
        <v>84</v>
      </c>
      <c r="C5" s="90"/>
      <c r="D5" s="59"/>
      <c r="E5" s="58"/>
      <c r="F5" s="91"/>
      <c r="G5" s="58"/>
      <c r="H5" s="92"/>
      <c r="I5" s="52"/>
      <c r="J5" s="52"/>
    </row>
    <row r="6" spans="1:10" s="51" customFormat="1" ht="21" customHeight="1">
      <c r="A6" s="61" t="s">
        <v>47</v>
      </c>
      <c r="B6" s="61" t="s">
        <v>47</v>
      </c>
      <c r="C6" s="61">
        <v>1</v>
      </c>
      <c r="D6" s="62">
        <f>C6+1</f>
        <v>2</v>
      </c>
      <c r="E6" s="62">
        <f>D6+1</f>
        <v>3</v>
      </c>
      <c r="F6" s="62">
        <f>E6+1</f>
        <v>4</v>
      </c>
      <c r="G6" s="62">
        <f>F6+1</f>
        <v>5</v>
      </c>
      <c r="H6" s="62">
        <f>G6+1</f>
        <v>6</v>
      </c>
      <c r="I6" s="52"/>
      <c r="J6" s="52"/>
    </row>
    <row r="7" spans="1:10" s="51" customFormat="1" ht="18.75" customHeight="1">
      <c r="A7" s="64" t="s">
        <v>48</v>
      </c>
      <c r="B7" s="64" t="s">
        <v>33</v>
      </c>
      <c r="C7" s="66">
        <v>2564.5</v>
      </c>
      <c r="D7" s="66">
        <v>1467.48</v>
      </c>
      <c r="E7" s="66">
        <v>1097.02</v>
      </c>
      <c r="F7" s="66"/>
      <c r="G7" s="65"/>
      <c r="H7" s="93"/>
      <c r="I7" s="52"/>
      <c r="J7" s="52"/>
    </row>
    <row r="8" spans="1:8" s="51" customFormat="1" ht="18.75" customHeight="1">
      <c r="A8" s="64" t="s">
        <v>49</v>
      </c>
      <c r="B8" s="64" t="s">
        <v>9</v>
      </c>
      <c r="C8" s="66">
        <v>113.85</v>
      </c>
      <c r="D8" s="66">
        <v>113.85</v>
      </c>
      <c r="E8" s="66"/>
      <c r="F8" s="66"/>
      <c r="G8" s="65"/>
      <c r="H8" s="93"/>
    </row>
    <row r="9" spans="1:8" s="51" customFormat="1" ht="18.75" customHeight="1">
      <c r="A9" s="64" t="s">
        <v>50</v>
      </c>
      <c r="B9" s="64" t="s">
        <v>51</v>
      </c>
      <c r="C9" s="66">
        <v>113.85</v>
      </c>
      <c r="D9" s="66">
        <v>113.85</v>
      </c>
      <c r="E9" s="66"/>
      <c r="F9" s="66"/>
      <c r="G9" s="65"/>
      <c r="H9" s="93"/>
    </row>
    <row r="10" spans="1:8" s="51" customFormat="1" ht="18.75" customHeight="1">
      <c r="A10" s="64" t="s">
        <v>52</v>
      </c>
      <c r="B10" s="64" t="s">
        <v>53</v>
      </c>
      <c r="C10" s="66">
        <v>113.81</v>
      </c>
      <c r="D10" s="66">
        <v>113.81</v>
      </c>
      <c r="E10" s="66"/>
      <c r="F10" s="66"/>
      <c r="G10" s="65"/>
      <c r="H10" s="93"/>
    </row>
    <row r="11" spans="1:8" s="51" customFormat="1" ht="18.75" customHeight="1">
      <c r="A11" s="64" t="s">
        <v>54</v>
      </c>
      <c r="B11" s="64" t="s">
        <v>55</v>
      </c>
      <c r="C11" s="66">
        <v>0.04</v>
      </c>
      <c r="D11" s="66">
        <v>0.04</v>
      </c>
      <c r="E11" s="66"/>
      <c r="F11" s="66"/>
      <c r="G11" s="65"/>
      <c r="H11" s="93"/>
    </row>
    <row r="12" spans="1:8" s="51" customFormat="1" ht="18.75" customHeight="1">
      <c r="A12" s="64" t="s">
        <v>56</v>
      </c>
      <c r="B12" s="64" t="s">
        <v>11</v>
      </c>
      <c r="C12" s="66">
        <v>580</v>
      </c>
      <c r="D12" s="66"/>
      <c r="E12" s="66">
        <v>580</v>
      </c>
      <c r="F12" s="66"/>
      <c r="G12" s="65"/>
      <c r="H12" s="93"/>
    </row>
    <row r="13" spans="1:8" s="51" customFormat="1" ht="18.75" customHeight="1">
      <c r="A13" s="64" t="s">
        <v>57</v>
      </c>
      <c r="B13" s="64" t="s">
        <v>58</v>
      </c>
      <c r="C13" s="66">
        <v>580</v>
      </c>
      <c r="D13" s="66"/>
      <c r="E13" s="66">
        <v>580</v>
      </c>
      <c r="F13" s="66"/>
      <c r="G13" s="65"/>
      <c r="H13" s="93"/>
    </row>
    <row r="14" spans="1:8" s="51" customFormat="1" ht="18.75" customHeight="1">
      <c r="A14" s="64" t="s">
        <v>59</v>
      </c>
      <c r="B14" s="64" t="s">
        <v>60</v>
      </c>
      <c r="C14" s="66">
        <v>580</v>
      </c>
      <c r="D14" s="66"/>
      <c r="E14" s="66">
        <v>580</v>
      </c>
      <c r="F14" s="66"/>
      <c r="G14" s="65"/>
      <c r="H14" s="93"/>
    </row>
    <row r="15" spans="1:8" s="51" customFormat="1" ht="18.75" customHeight="1">
      <c r="A15" s="64" t="s">
        <v>61</v>
      </c>
      <c r="B15" s="64" t="s">
        <v>13</v>
      </c>
      <c r="C15" s="66">
        <v>1776.27</v>
      </c>
      <c r="D15" s="66">
        <v>1259.25</v>
      </c>
      <c r="E15" s="66">
        <v>517.02</v>
      </c>
      <c r="F15" s="66"/>
      <c r="G15" s="65"/>
      <c r="H15" s="93"/>
    </row>
    <row r="16" spans="1:8" s="51" customFormat="1" ht="18.75" customHeight="1">
      <c r="A16" s="64" t="s">
        <v>50</v>
      </c>
      <c r="B16" s="64" t="s">
        <v>62</v>
      </c>
      <c r="C16" s="66">
        <v>1776.27</v>
      </c>
      <c r="D16" s="66">
        <v>1259.25</v>
      </c>
      <c r="E16" s="66">
        <v>517.02</v>
      </c>
      <c r="F16" s="66"/>
      <c r="G16" s="65"/>
      <c r="H16" s="93"/>
    </row>
    <row r="17" spans="1:8" s="51" customFormat="1" ht="18.75" customHeight="1">
      <c r="A17" s="64" t="s">
        <v>63</v>
      </c>
      <c r="B17" s="64" t="s">
        <v>64</v>
      </c>
      <c r="C17" s="66">
        <v>1259.25</v>
      </c>
      <c r="D17" s="66">
        <v>1259.25</v>
      </c>
      <c r="E17" s="66"/>
      <c r="F17" s="66"/>
      <c r="G17" s="65"/>
      <c r="H17" s="93"/>
    </row>
    <row r="18" spans="1:8" s="51" customFormat="1" ht="18.75" customHeight="1">
      <c r="A18" s="64" t="s">
        <v>65</v>
      </c>
      <c r="B18" s="64" t="s">
        <v>66</v>
      </c>
      <c r="C18" s="66">
        <v>321.44</v>
      </c>
      <c r="D18" s="66"/>
      <c r="E18" s="66">
        <v>321.44</v>
      </c>
      <c r="F18" s="66"/>
      <c r="G18" s="65"/>
      <c r="H18" s="93"/>
    </row>
    <row r="19" spans="1:8" s="51" customFormat="1" ht="18.75" customHeight="1">
      <c r="A19" s="64" t="s">
        <v>67</v>
      </c>
      <c r="B19" s="64" t="s">
        <v>68</v>
      </c>
      <c r="C19" s="66">
        <v>195.58</v>
      </c>
      <c r="D19" s="66"/>
      <c r="E19" s="66">
        <v>195.58</v>
      </c>
      <c r="F19" s="66"/>
      <c r="G19" s="65"/>
      <c r="H19" s="93"/>
    </row>
    <row r="20" spans="1:8" s="51" customFormat="1" ht="18.75" customHeight="1">
      <c r="A20" s="64" t="s">
        <v>69</v>
      </c>
      <c r="B20" s="64" t="s">
        <v>15</v>
      </c>
      <c r="C20" s="66">
        <v>94.38</v>
      </c>
      <c r="D20" s="66">
        <v>94.38</v>
      </c>
      <c r="E20" s="66"/>
      <c r="F20" s="66"/>
      <c r="G20" s="65"/>
      <c r="H20" s="93"/>
    </row>
    <row r="21" spans="1:8" s="51" customFormat="1" ht="18.75" customHeight="1">
      <c r="A21" s="64" t="s">
        <v>70</v>
      </c>
      <c r="B21" s="64" t="s">
        <v>71</v>
      </c>
      <c r="C21" s="66">
        <v>94.38</v>
      </c>
      <c r="D21" s="66">
        <v>94.38</v>
      </c>
      <c r="E21" s="66"/>
      <c r="F21" s="66"/>
      <c r="G21" s="65"/>
      <c r="H21" s="93"/>
    </row>
    <row r="22" spans="1:8" s="51" customFormat="1" ht="18.75" customHeight="1">
      <c r="A22" s="64" t="s">
        <v>72</v>
      </c>
      <c r="B22" s="64" t="s">
        <v>73</v>
      </c>
      <c r="C22" s="66">
        <v>94.05</v>
      </c>
      <c r="D22" s="66">
        <v>94.05</v>
      </c>
      <c r="E22" s="66"/>
      <c r="F22" s="66"/>
      <c r="G22" s="65"/>
      <c r="H22" s="93"/>
    </row>
    <row r="23" spans="1:8" s="51" customFormat="1" ht="18.75" customHeight="1">
      <c r="A23" s="64" t="s">
        <v>74</v>
      </c>
      <c r="B23" s="64" t="s">
        <v>75</v>
      </c>
      <c r="C23" s="66">
        <v>0.33</v>
      </c>
      <c r="D23" s="66">
        <v>0.33</v>
      </c>
      <c r="E23" s="66"/>
      <c r="F23" s="66"/>
      <c r="G23" s="65"/>
      <c r="H23" s="93"/>
    </row>
    <row r="24" spans="1:10" s="51" customFormat="1" ht="21" customHeight="1">
      <c r="A24" s="52"/>
      <c r="B24" s="52"/>
      <c r="D24" s="52"/>
      <c r="E24" s="52"/>
      <c r="F24" s="52"/>
      <c r="G24" s="52"/>
      <c r="H24" s="52"/>
      <c r="I24" s="52"/>
      <c r="J24" s="52"/>
    </row>
    <row r="25" spans="1:10" s="51" customFormat="1" ht="21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</row>
    <row r="26" spans="1:10" s="51" customFormat="1" ht="21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0" s="51" customFormat="1" ht="21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0" s="51" customFormat="1" ht="21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 s="51" customFormat="1" ht="21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10" s="51" customFormat="1" ht="21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1" spans="1:10" s="51" customFormat="1" ht="21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spans="1:10" s="51" customFormat="1" ht="21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</row>
    <row r="33" s="51" customFormat="1" ht="21" customHeight="1"/>
    <row r="34" spans="1:10" s="51" customFormat="1" ht="21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32.57421875" style="51" customWidth="1"/>
    <col min="2" max="2" width="22.8515625" style="51" customWidth="1"/>
    <col min="3" max="3" width="36.00390625" style="51" customWidth="1"/>
    <col min="4" max="4" width="23.00390625" style="51" customWidth="1"/>
    <col min="5" max="5" width="21.57421875" style="51" customWidth="1"/>
    <col min="6" max="6" width="23.57421875" style="51" customWidth="1"/>
    <col min="7" max="34" width="9.140625" style="51" customWidth="1"/>
  </cols>
  <sheetData>
    <row r="1" spans="1:7" s="51" customFormat="1" ht="19.5" customHeight="1">
      <c r="A1" s="52"/>
      <c r="B1" s="52"/>
      <c r="C1" s="52"/>
      <c r="D1" s="52"/>
      <c r="E1" s="52"/>
      <c r="F1" s="76"/>
      <c r="G1" s="52"/>
    </row>
    <row r="2" spans="1:7" s="51" customFormat="1" ht="29.25" customHeight="1">
      <c r="A2" s="77" t="s">
        <v>85</v>
      </c>
      <c r="B2" s="77"/>
      <c r="C2" s="77"/>
      <c r="D2" s="77"/>
      <c r="E2" s="77"/>
      <c r="F2" s="77"/>
      <c r="G2" s="52"/>
    </row>
    <row r="3" spans="1:7" s="51" customFormat="1" ht="17.25" customHeight="1">
      <c r="A3" s="55" t="s">
        <v>30</v>
      </c>
      <c r="B3" s="56"/>
      <c r="C3" s="56"/>
      <c r="D3" s="56"/>
      <c r="E3" s="56"/>
      <c r="F3" s="57" t="s">
        <v>2</v>
      </c>
      <c r="G3" s="52"/>
    </row>
    <row r="4" spans="1:7" s="51" customFormat="1" ht="17.25" customHeight="1">
      <c r="A4" s="58" t="s">
        <v>3</v>
      </c>
      <c r="B4" s="59"/>
      <c r="C4" s="58" t="s">
        <v>86</v>
      </c>
      <c r="D4" s="58"/>
      <c r="E4" s="58"/>
      <c r="F4" s="58"/>
      <c r="G4" s="52"/>
    </row>
    <row r="5" spans="1:7" s="51" customFormat="1" ht="17.25" customHeight="1">
      <c r="A5" s="58" t="s">
        <v>5</v>
      </c>
      <c r="B5" s="61" t="s">
        <v>6</v>
      </c>
      <c r="C5" s="60" t="s">
        <v>7</v>
      </c>
      <c r="D5" s="78" t="s">
        <v>33</v>
      </c>
      <c r="E5" s="60" t="s">
        <v>87</v>
      </c>
      <c r="F5" s="78" t="s">
        <v>88</v>
      </c>
      <c r="G5" s="52"/>
    </row>
    <row r="6" spans="1:7" s="51" customFormat="1" ht="17.25" customHeight="1">
      <c r="A6" s="79" t="s">
        <v>89</v>
      </c>
      <c r="B6" s="80">
        <v>1094.5</v>
      </c>
      <c r="C6" s="81" t="s">
        <v>90</v>
      </c>
      <c r="D6" s="82">
        <v>1094.5</v>
      </c>
      <c r="E6" s="82">
        <v>1094.5</v>
      </c>
      <c r="F6" s="82">
        <v>0</v>
      </c>
      <c r="G6" s="52"/>
    </row>
    <row r="7" spans="1:7" s="51" customFormat="1" ht="17.25" customHeight="1">
      <c r="A7" s="79" t="s">
        <v>91</v>
      </c>
      <c r="B7" s="80">
        <v>1094.5</v>
      </c>
      <c r="C7" s="83" t="s">
        <v>9</v>
      </c>
      <c r="D7" s="84">
        <v>61.75</v>
      </c>
      <c r="E7" s="84">
        <v>61.75</v>
      </c>
      <c r="F7" s="84">
        <v>0</v>
      </c>
      <c r="G7" s="52"/>
    </row>
    <row r="8" spans="1:7" s="51" customFormat="1" ht="17.25" customHeight="1">
      <c r="A8" s="79" t="s">
        <v>92</v>
      </c>
      <c r="B8" s="80"/>
      <c r="C8" s="83" t="s">
        <v>13</v>
      </c>
      <c r="D8" s="84">
        <v>938.57</v>
      </c>
      <c r="E8" s="84">
        <v>938.57</v>
      </c>
      <c r="F8" s="84">
        <v>0</v>
      </c>
      <c r="G8" s="52"/>
    </row>
    <row r="9" spans="1:7" s="51" customFormat="1" ht="17.25" customHeight="1">
      <c r="A9" s="79" t="s">
        <v>93</v>
      </c>
      <c r="B9" s="80"/>
      <c r="C9" s="83" t="s">
        <v>15</v>
      </c>
      <c r="D9" s="84">
        <v>94.18</v>
      </c>
      <c r="E9" s="84">
        <v>94.18</v>
      </c>
      <c r="F9" s="84">
        <v>0</v>
      </c>
      <c r="G9" s="52"/>
    </row>
    <row r="10" spans="1:7" s="51" customFormat="1" ht="17.25" customHeight="1">
      <c r="A10" s="79" t="s">
        <v>94</v>
      </c>
      <c r="B10" s="65"/>
      <c r="C10" s="83">
        <v>0</v>
      </c>
      <c r="D10" s="84">
        <v>0</v>
      </c>
      <c r="E10" s="84">
        <v>0</v>
      </c>
      <c r="F10" s="84">
        <v>0</v>
      </c>
      <c r="G10" s="52"/>
    </row>
    <row r="11" spans="1:7" s="51" customFormat="1" ht="17.25" customHeight="1">
      <c r="A11" s="85"/>
      <c r="B11" s="86"/>
      <c r="C11" s="87">
        <v>0</v>
      </c>
      <c r="D11" s="84">
        <v>0</v>
      </c>
      <c r="E11" s="84">
        <v>0</v>
      </c>
      <c r="F11" s="84">
        <v>0</v>
      </c>
      <c r="G11" s="52"/>
    </row>
    <row r="12" spans="1:7" s="51" customFormat="1" ht="19.5" customHeight="1">
      <c r="A12" s="85"/>
      <c r="B12" s="65"/>
      <c r="C12" s="87">
        <v>0</v>
      </c>
      <c r="D12" s="84">
        <v>0</v>
      </c>
      <c r="E12" s="84">
        <v>0</v>
      </c>
      <c r="F12" s="84">
        <v>0</v>
      </c>
      <c r="G12" s="52"/>
    </row>
    <row r="13" spans="1:7" s="51" customFormat="1" ht="19.5" customHeight="1">
      <c r="A13" s="85"/>
      <c r="B13" s="65"/>
      <c r="C13" s="87">
        <v>0</v>
      </c>
      <c r="D13" s="84">
        <v>0</v>
      </c>
      <c r="E13" s="84">
        <v>0</v>
      </c>
      <c r="F13" s="84">
        <v>0</v>
      </c>
      <c r="G13" s="52"/>
    </row>
    <row r="14" spans="1:7" s="51" customFormat="1" ht="17.25" customHeight="1">
      <c r="A14" s="85" t="s">
        <v>95</v>
      </c>
      <c r="B14" s="65"/>
      <c r="C14" s="84" t="s">
        <v>96</v>
      </c>
      <c r="D14" s="84"/>
      <c r="E14" s="84"/>
      <c r="F14" s="65"/>
      <c r="G14" s="52"/>
    </row>
    <row r="15" spans="1:7" s="51" customFormat="1" ht="17.25" customHeight="1">
      <c r="A15" s="56" t="s">
        <v>97</v>
      </c>
      <c r="B15" s="65"/>
      <c r="C15" s="84"/>
      <c r="D15" s="84"/>
      <c r="E15" s="84"/>
      <c r="F15" s="65"/>
      <c r="G15" s="52"/>
    </row>
    <row r="16" spans="1:7" s="51" customFormat="1" ht="17.25" customHeight="1">
      <c r="A16" s="85" t="s">
        <v>98</v>
      </c>
      <c r="B16" s="82"/>
      <c r="C16" s="84"/>
      <c r="D16" s="84"/>
      <c r="E16" s="84"/>
      <c r="F16" s="65"/>
      <c r="G16" s="52"/>
    </row>
    <row r="17" spans="1:7" s="51" customFormat="1" ht="17.25" customHeight="1">
      <c r="A17" s="85"/>
      <c r="B17" s="65"/>
      <c r="C17" s="84"/>
      <c r="D17" s="84"/>
      <c r="E17" s="84"/>
      <c r="F17" s="65"/>
      <c r="G17" s="52"/>
    </row>
    <row r="18" spans="1:7" s="51" customFormat="1" ht="17.25" customHeight="1">
      <c r="A18" s="85"/>
      <c r="B18" s="65"/>
      <c r="C18" s="84"/>
      <c r="D18" s="84"/>
      <c r="E18" s="84"/>
      <c r="F18" s="65"/>
      <c r="G18" s="52"/>
    </row>
    <row r="19" spans="1:7" s="51" customFormat="1" ht="17.25" customHeight="1">
      <c r="A19" s="88" t="s">
        <v>27</v>
      </c>
      <c r="B19" s="82">
        <f>B6</f>
        <v>1094.5</v>
      </c>
      <c r="C19" s="88" t="s">
        <v>28</v>
      </c>
      <c r="D19" s="82">
        <v>1094.5</v>
      </c>
      <c r="E19" s="82">
        <v>1094.5</v>
      </c>
      <c r="F19" s="82">
        <v>0</v>
      </c>
      <c r="G19" s="52"/>
    </row>
    <row r="20" s="51" customFormat="1" ht="15"/>
    <row r="21" s="51" customFormat="1" ht="15"/>
    <row r="22" s="51" customFormat="1" ht="15"/>
    <row r="23" s="51" customFormat="1" ht="15"/>
    <row r="24" s="51" customFormat="1" ht="15"/>
    <row r="25" s="51" customFormat="1" ht="15"/>
    <row r="26" s="51" customFormat="1" ht="15"/>
    <row r="27" s="51" customFormat="1" ht="15"/>
    <row r="28" s="51" customFormat="1" ht="15"/>
    <row r="29" s="51" customFormat="1" ht="15"/>
    <row r="30" s="51" customFormat="1" ht="15"/>
    <row r="31" s="51" customFormat="1" ht="15"/>
    <row r="32" s="51" customFormat="1" ht="15"/>
    <row r="33" s="51" customFormat="1" ht="15"/>
    <row r="34" s="51" customFormat="1" ht="15"/>
    <row r="35" s="51" customFormat="1" ht="15"/>
    <row r="36" s="51" customFormat="1" ht="15"/>
    <row r="37" s="51" customFormat="1" ht="15"/>
    <row r="38" s="51" customFormat="1" ht="15"/>
    <row r="39" s="51" customFormat="1" ht="15"/>
    <row r="40" s="51" customFormat="1" ht="15"/>
    <row r="41" s="51" customFormat="1" ht="15"/>
    <row r="42" s="51" customFormat="1" ht="15"/>
    <row r="43" s="51" customFormat="1" ht="15"/>
    <row r="44" s="51" customFormat="1" ht="15"/>
    <row r="45" s="51" customFormat="1" ht="15">
      <c r="AF45" s="63"/>
    </row>
    <row r="46" s="51" customFormat="1" ht="15">
      <c r="AD46" s="63"/>
    </row>
    <row r="47" spans="31:32" s="51" customFormat="1" ht="15">
      <c r="AE47" s="63"/>
      <c r="AF47" s="63"/>
    </row>
    <row r="48" spans="32:33" s="51" customFormat="1" ht="15">
      <c r="AF48" s="63"/>
      <c r="AG48" s="63"/>
    </row>
    <row r="49" s="51" customFormat="1" ht="15">
      <c r="AG49" s="89" t="s">
        <v>99</v>
      </c>
    </row>
    <row r="50" s="51" customFormat="1" ht="15"/>
    <row r="51" s="51" customFormat="1" ht="15"/>
    <row r="52" s="51" customFormat="1" ht="15"/>
    <row r="53" s="51" customFormat="1" ht="15"/>
    <row r="54" s="51" customFormat="1" ht="15"/>
    <row r="55" s="51" customFormat="1" ht="15"/>
    <row r="56" s="51" customFormat="1" ht="15"/>
    <row r="57" s="51" customFormat="1" ht="15"/>
    <row r="58" s="51" customFormat="1" ht="15"/>
    <row r="59" s="51" customFormat="1" ht="15"/>
    <row r="60" s="51" customFormat="1" ht="15"/>
    <row r="61" s="51" customFormat="1" ht="15"/>
    <row r="62" s="51" customFormat="1" ht="15"/>
    <row r="63" s="51" customFormat="1" ht="15"/>
    <row r="64" s="51" customFormat="1" ht="15"/>
    <row r="65" s="51" customFormat="1" ht="15"/>
    <row r="66" s="51" customFormat="1" ht="15"/>
    <row r="67" s="51" customFormat="1" ht="15"/>
    <row r="68" s="51" customFormat="1" ht="15"/>
    <row r="69" s="51" customFormat="1" ht="15"/>
    <row r="70" s="51" customFormat="1" ht="15"/>
    <row r="71" s="51" customFormat="1" ht="15"/>
    <row r="72" s="51" customFormat="1" ht="15"/>
    <row r="73" s="51" customFormat="1" ht="15"/>
    <row r="74" s="51" customFormat="1" ht="15"/>
    <row r="75" s="51" customFormat="1" ht="15"/>
    <row r="76" s="51" customFormat="1" ht="15"/>
    <row r="77" s="51" customFormat="1" ht="15"/>
    <row r="78" s="51" customFormat="1" ht="15"/>
    <row r="79" s="51" customFormat="1" ht="15"/>
    <row r="80" s="51" customFormat="1" ht="15"/>
    <row r="81" s="51" customFormat="1" ht="15"/>
    <row r="82" s="51" customFormat="1" ht="15"/>
    <row r="83" s="51" customFormat="1" ht="15"/>
    <row r="84" s="51" customFormat="1" ht="15"/>
    <row r="85" s="51" customFormat="1" ht="15"/>
    <row r="86" s="51" customFormat="1" ht="15">
      <c r="Z86" s="63"/>
    </row>
    <row r="87" spans="23:26" s="51" customFormat="1" ht="15">
      <c r="W87" s="63"/>
      <c r="X87" s="63"/>
      <c r="Y87" s="63"/>
      <c r="Z87" s="89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16.7109375" style="51" customWidth="1"/>
    <col min="2" max="2" width="44.421875" style="51" customWidth="1"/>
    <col min="3" max="5" width="28.00390625" style="51" customWidth="1"/>
    <col min="6" max="6" width="9.140625" style="51" customWidth="1"/>
    <col min="7" max="7" width="13.57421875" style="51" customWidth="1"/>
    <col min="8" max="8" width="9.140625" style="51" customWidth="1"/>
  </cols>
  <sheetData>
    <row r="1" spans="1:7" s="51" customFormat="1" ht="21" customHeight="1">
      <c r="A1" s="52"/>
      <c r="B1" s="52"/>
      <c r="C1" s="52"/>
      <c r="D1" s="52"/>
      <c r="E1" s="52"/>
      <c r="F1" s="52"/>
      <c r="G1" s="52"/>
    </row>
    <row r="2" spans="1:7" s="51" customFormat="1" ht="29.25" customHeight="1">
      <c r="A2" s="53" t="s">
        <v>100</v>
      </c>
      <c r="B2" s="53"/>
      <c r="C2" s="53"/>
      <c r="D2" s="53"/>
      <c r="E2" s="53"/>
      <c r="F2" s="54"/>
      <c r="G2" s="54"/>
    </row>
    <row r="3" spans="1:7" s="51" customFormat="1" ht="21" customHeight="1">
      <c r="A3" s="55" t="s">
        <v>30</v>
      </c>
      <c r="B3" s="56"/>
      <c r="C3" s="56"/>
      <c r="D3" s="56"/>
      <c r="E3" s="57" t="s">
        <v>2</v>
      </c>
      <c r="F3" s="52"/>
      <c r="G3" s="52"/>
    </row>
    <row r="4" spans="1:7" s="51" customFormat="1" ht="17.25" customHeight="1">
      <c r="A4" s="58" t="s">
        <v>77</v>
      </c>
      <c r="B4" s="58"/>
      <c r="C4" s="58" t="s">
        <v>101</v>
      </c>
      <c r="D4" s="58"/>
      <c r="E4" s="58"/>
      <c r="F4" s="52"/>
      <c r="G4" s="52"/>
    </row>
    <row r="5" spans="1:7" s="51" customFormat="1" ht="21" customHeight="1">
      <c r="A5" s="58" t="s">
        <v>83</v>
      </c>
      <c r="B5" s="58" t="s">
        <v>84</v>
      </c>
      <c r="C5" s="58" t="s">
        <v>33</v>
      </c>
      <c r="D5" s="58" t="s">
        <v>78</v>
      </c>
      <c r="E5" s="58" t="s">
        <v>79</v>
      </c>
      <c r="F5" s="52"/>
      <c r="G5" s="52"/>
    </row>
    <row r="6" spans="1:7" s="51" customFormat="1" ht="21" customHeight="1">
      <c r="A6" s="61" t="s">
        <v>47</v>
      </c>
      <c r="B6" s="61" t="s">
        <v>47</v>
      </c>
      <c r="C6" s="62">
        <v>1</v>
      </c>
      <c r="D6" s="62">
        <f>C6+1</f>
        <v>2</v>
      </c>
      <c r="E6" s="62">
        <f>D6+1</f>
        <v>3</v>
      </c>
      <c r="F6" s="52"/>
      <c r="G6" s="52"/>
    </row>
    <row r="7" spans="1:7" s="51" customFormat="1" ht="18.75" customHeight="1">
      <c r="A7" s="64" t="s">
        <v>48</v>
      </c>
      <c r="B7" s="64" t="s">
        <v>33</v>
      </c>
      <c r="C7" s="66">
        <v>1094.5</v>
      </c>
      <c r="D7" s="66">
        <v>1094.5</v>
      </c>
      <c r="E7" s="65"/>
      <c r="F7" s="52"/>
      <c r="G7" s="52"/>
    </row>
    <row r="8" spans="1:5" s="51" customFormat="1" ht="18.75" customHeight="1">
      <c r="A8" s="64" t="s">
        <v>49</v>
      </c>
      <c r="B8" s="64" t="s">
        <v>9</v>
      </c>
      <c r="C8" s="66">
        <v>61.75</v>
      </c>
      <c r="D8" s="66">
        <v>61.75</v>
      </c>
      <c r="E8" s="65"/>
    </row>
    <row r="9" spans="1:5" s="51" customFormat="1" ht="18.75" customHeight="1">
      <c r="A9" s="64" t="s">
        <v>50</v>
      </c>
      <c r="B9" s="64" t="s">
        <v>51</v>
      </c>
      <c r="C9" s="66">
        <v>61.75</v>
      </c>
      <c r="D9" s="66">
        <v>61.75</v>
      </c>
      <c r="E9" s="65"/>
    </row>
    <row r="10" spans="1:5" s="51" customFormat="1" ht="18.75" customHeight="1">
      <c r="A10" s="64" t="s">
        <v>52</v>
      </c>
      <c r="B10" s="64" t="s">
        <v>53</v>
      </c>
      <c r="C10" s="66">
        <v>61.75</v>
      </c>
      <c r="D10" s="66">
        <v>61.75</v>
      </c>
      <c r="E10" s="65"/>
    </row>
    <row r="11" spans="1:5" s="51" customFormat="1" ht="18.75" customHeight="1">
      <c r="A11" s="64" t="s">
        <v>61</v>
      </c>
      <c r="B11" s="64" t="s">
        <v>13</v>
      </c>
      <c r="C11" s="66">
        <v>938.57</v>
      </c>
      <c r="D11" s="66">
        <v>938.57</v>
      </c>
      <c r="E11" s="65"/>
    </row>
    <row r="12" spans="1:5" s="51" customFormat="1" ht="18.75" customHeight="1">
      <c r="A12" s="64" t="s">
        <v>50</v>
      </c>
      <c r="B12" s="64" t="s">
        <v>62</v>
      </c>
      <c r="C12" s="66">
        <v>938.57</v>
      </c>
      <c r="D12" s="66">
        <v>938.57</v>
      </c>
      <c r="E12" s="65"/>
    </row>
    <row r="13" spans="1:5" s="51" customFormat="1" ht="18.75" customHeight="1">
      <c r="A13" s="64" t="s">
        <v>63</v>
      </c>
      <c r="B13" s="64" t="s">
        <v>64</v>
      </c>
      <c r="C13" s="66">
        <v>938.57</v>
      </c>
      <c r="D13" s="66">
        <v>938.57</v>
      </c>
      <c r="E13" s="65"/>
    </row>
    <row r="14" spans="1:5" s="51" customFormat="1" ht="18.75" customHeight="1">
      <c r="A14" s="64" t="s">
        <v>69</v>
      </c>
      <c r="B14" s="64" t="s">
        <v>15</v>
      </c>
      <c r="C14" s="66">
        <v>94.18</v>
      </c>
      <c r="D14" s="66">
        <v>94.18</v>
      </c>
      <c r="E14" s="65"/>
    </row>
    <row r="15" spans="1:5" s="51" customFormat="1" ht="18.75" customHeight="1">
      <c r="A15" s="64" t="s">
        <v>70</v>
      </c>
      <c r="B15" s="64" t="s">
        <v>71</v>
      </c>
      <c r="C15" s="66">
        <v>94.18</v>
      </c>
      <c r="D15" s="66">
        <v>94.18</v>
      </c>
      <c r="E15" s="65"/>
    </row>
    <row r="16" spans="1:5" s="51" customFormat="1" ht="18.75" customHeight="1">
      <c r="A16" s="64" t="s">
        <v>72</v>
      </c>
      <c r="B16" s="64" t="s">
        <v>73</v>
      </c>
      <c r="C16" s="66">
        <v>93.85</v>
      </c>
      <c r="D16" s="66">
        <v>93.85</v>
      </c>
      <c r="E16" s="65"/>
    </row>
    <row r="17" spans="1:5" s="51" customFormat="1" ht="18.75" customHeight="1">
      <c r="A17" s="64" t="s">
        <v>74</v>
      </c>
      <c r="B17" s="64" t="s">
        <v>75</v>
      </c>
      <c r="C17" s="66">
        <v>0.33</v>
      </c>
      <c r="D17" s="66">
        <v>0.33</v>
      </c>
      <c r="E17" s="65"/>
    </row>
    <row r="18" spans="1:7" s="51" customFormat="1" ht="21" customHeight="1">
      <c r="A18" s="52"/>
      <c r="B18" s="52"/>
      <c r="C18" s="52"/>
      <c r="D18" s="52"/>
      <c r="E18" s="52"/>
      <c r="F18" s="52"/>
      <c r="G18" s="52"/>
    </row>
    <row r="19" spans="1:7" s="51" customFormat="1" ht="21" customHeight="1">
      <c r="A19" s="52"/>
      <c r="B19" s="52"/>
      <c r="C19" s="52"/>
      <c r="D19" s="52"/>
      <c r="E19" s="52"/>
      <c r="F19" s="52"/>
      <c r="G19" s="52"/>
    </row>
    <row r="20" spans="1:7" s="51" customFormat="1" ht="21" customHeight="1">
      <c r="A20" s="52"/>
      <c r="B20" s="52"/>
      <c r="C20" s="52"/>
      <c r="D20" s="52"/>
      <c r="E20" s="52"/>
      <c r="F20" s="52"/>
      <c r="G20" s="52"/>
    </row>
    <row r="21" spans="1:7" s="51" customFormat="1" ht="21" customHeight="1">
      <c r="A21" s="52"/>
      <c r="B21" s="52"/>
      <c r="C21" s="52"/>
      <c r="D21" s="52"/>
      <c r="E21" s="52"/>
      <c r="F21" s="52"/>
      <c r="G21" s="52"/>
    </row>
    <row r="22" spans="1:7" s="51" customFormat="1" ht="21" customHeight="1">
      <c r="A22" s="52"/>
      <c r="B22" s="52"/>
      <c r="C22" s="52"/>
      <c r="D22" s="52"/>
      <c r="E22" s="52"/>
      <c r="F22" s="52"/>
      <c r="G22" s="52"/>
    </row>
    <row r="23" spans="1:7" s="51" customFormat="1" ht="21" customHeight="1">
      <c r="A23" s="52"/>
      <c r="B23" s="52"/>
      <c r="C23" s="52"/>
      <c r="D23" s="52"/>
      <c r="E23" s="52"/>
      <c r="F23" s="52"/>
      <c r="G23" s="52"/>
    </row>
    <row r="24" spans="1:7" s="51" customFormat="1" ht="21" customHeight="1">
      <c r="A24" s="52"/>
      <c r="B24" s="52"/>
      <c r="C24" s="52"/>
      <c r="D24" s="52"/>
      <c r="E24" s="52"/>
      <c r="F24" s="52"/>
      <c r="G24" s="52"/>
    </row>
    <row r="25" spans="1:7" s="51" customFormat="1" ht="21" customHeight="1">
      <c r="A25" s="52"/>
      <c r="B25" s="52"/>
      <c r="C25" s="52"/>
      <c r="D25" s="52"/>
      <c r="E25" s="52"/>
      <c r="F25" s="52"/>
      <c r="G25" s="52"/>
    </row>
    <row r="26" spans="1:7" s="51" customFormat="1" ht="21" customHeight="1">
      <c r="A26" s="52"/>
      <c r="B26" s="52"/>
      <c r="C26" s="52"/>
      <c r="D26" s="52"/>
      <c r="E26" s="52"/>
      <c r="F26" s="52"/>
      <c r="G26" s="52"/>
    </row>
    <row r="27" s="51" customFormat="1" ht="21" customHeight="1"/>
    <row r="28" spans="1:7" s="51" customFormat="1" ht="21" customHeight="1">
      <c r="A28" s="52"/>
      <c r="B28" s="52"/>
      <c r="C28" s="52"/>
      <c r="D28" s="52"/>
      <c r="E28" s="52"/>
      <c r="F28" s="52"/>
      <c r="G28" s="52"/>
    </row>
    <row r="29" s="51" customFormat="1" ht="15"/>
    <row r="30" s="51" customFormat="1" ht="15"/>
    <row r="31" s="51" customFormat="1" ht="15"/>
    <row r="32" s="51" customFormat="1" ht="15"/>
    <row r="33" s="51" customFormat="1" ht="15"/>
    <row r="34" s="5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1">
      <selection activeCell="C16" sqref="C16"/>
    </sheetView>
  </sheetViews>
  <sheetFormatPr defaultColWidth="9.140625" defaultRowHeight="12.75" customHeight="1"/>
  <cols>
    <col min="1" max="1" width="28.00390625" style="51" customWidth="1"/>
    <col min="2" max="2" width="38.00390625" style="51" customWidth="1"/>
    <col min="3" max="5" width="28.00390625" style="51" customWidth="1"/>
    <col min="6" max="6" width="9.140625" style="51" customWidth="1"/>
    <col min="7" max="7" width="13.57421875" style="51" customWidth="1"/>
    <col min="8" max="9" width="9.140625" style="51" customWidth="1"/>
  </cols>
  <sheetData>
    <row r="1" spans="1:7" s="51" customFormat="1" ht="21" customHeight="1">
      <c r="A1" s="52"/>
      <c r="B1" s="52"/>
      <c r="C1" s="52"/>
      <c r="D1" s="52"/>
      <c r="E1" s="52"/>
      <c r="F1" s="52"/>
      <c r="G1" s="52"/>
    </row>
    <row r="2" spans="1:7" s="51" customFormat="1" ht="29.25" customHeight="1">
      <c r="A2" s="53" t="s">
        <v>102</v>
      </c>
      <c r="B2" s="53"/>
      <c r="C2" s="53"/>
      <c r="D2" s="53"/>
      <c r="E2" s="53"/>
      <c r="F2" s="54"/>
      <c r="G2" s="54"/>
    </row>
    <row r="3" spans="1:7" s="51" customFormat="1" ht="21" customHeight="1">
      <c r="A3" s="55" t="s">
        <v>30</v>
      </c>
      <c r="B3" s="56"/>
      <c r="C3" s="56"/>
      <c r="D3" s="56"/>
      <c r="E3" s="57" t="s">
        <v>2</v>
      </c>
      <c r="F3" s="52"/>
      <c r="G3" s="52"/>
    </row>
    <row r="4" spans="1:7" s="51" customFormat="1" ht="17.25" customHeight="1">
      <c r="A4" s="58" t="s">
        <v>103</v>
      </c>
      <c r="B4" s="58"/>
      <c r="C4" s="58" t="s">
        <v>104</v>
      </c>
      <c r="D4" s="58"/>
      <c r="E4" s="58"/>
      <c r="F4" s="52"/>
      <c r="G4" s="52"/>
    </row>
    <row r="5" spans="1:7" s="51" customFormat="1" ht="21" customHeight="1">
      <c r="A5" s="58" t="s">
        <v>83</v>
      </c>
      <c r="B5" s="59" t="s">
        <v>84</v>
      </c>
      <c r="C5" s="60" t="s">
        <v>33</v>
      </c>
      <c r="D5" s="60" t="s">
        <v>105</v>
      </c>
      <c r="E5" s="60" t="s">
        <v>106</v>
      </c>
      <c r="F5" s="52"/>
      <c r="G5" s="52"/>
    </row>
    <row r="6" spans="1:7" s="51" customFormat="1" ht="21" customHeight="1">
      <c r="A6" s="61" t="s">
        <v>47</v>
      </c>
      <c r="B6" s="61" t="s">
        <v>47</v>
      </c>
      <c r="C6" s="62">
        <v>1</v>
      </c>
      <c r="D6" s="62">
        <f>C6+1</f>
        <v>2</v>
      </c>
      <c r="E6" s="62">
        <f>D6+1</f>
        <v>3</v>
      </c>
      <c r="F6" s="52"/>
      <c r="G6" s="52"/>
    </row>
    <row r="7" spans="1:8" s="51" customFormat="1" ht="18.75" customHeight="1">
      <c r="A7" s="64" t="s">
        <v>48</v>
      </c>
      <c r="B7" s="64" t="s">
        <v>33</v>
      </c>
      <c r="C7" s="66">
        <v>1094.5</v>
      </c>
      <c r="D7" s="66">
        <v>993.57</v>
      </c>
      <c r="E7" s="65">
        <v>100.93</v>
      </c>
      <c r="F7" s="75"/>
      <c r="G7" s="75"/>
      <c r="H7" s="63"/>
    </row>
    <row r="8" spans="1:5" s="51" customFormat="1" ht="18.75" customHeight="1">
      <c r="A8" s="64"/>
      <c r="B8" s="64" t="s">
        <v>107</v>
      </c>
      <c r="C8" s="66">
        <v>993.57</v>
      </c>
      <c r="D8" s="66">
        <v>993.57</v>
      </c>
      <c r="E8" s="65"/>
    </row>
    <row r="9" spans="1:5" s="51" customFormat="1" ht="18.75" customHeight="1">
      <c r="A9" s="64" t="s">
        <v>108</v>
      </c>
      <c r="B9" s="64" t="s">
        <v>109</v>
      </c>
      <c r="C9" s="66">
        <v>236.64</v>
      </c>
      <c r="D9" s="66">
        <v>236.64</v>
      </c>
      <c r="E9" s="65"/>
    </row>
    <row r="10" spans="1:5" s="51" customFormat="1" ht="18.75" customHeight="1">
      <c r="A10" s="64" t="s">
        <v>110</v>
      </c>
      <c r="B10" s="64" t="s">
        <v>111</v>
      </c>
      <c r="C10" s="66">
        <v>0.33</v>
      </c>
      <c r="D10" s="66">
        <v>0.33</v>
      </c>
      <c r="E10" s="65"/>
    </row>
    <row r="11" spans="1:5" s="51" customFormat="1" ht="18.75" customHeight="1">
      <c r="A11" s="64" t="s">
        <v>112</v>
      </c>
      <c r="B11" s="64" t="s">
        <v>113</v>
      </c>
      <c r="C11" s="66">
        <v>58.1</v>
      </c>
      <c r="D11" s="66">
        <v>58.1</v>
      </c>
      <c r="E11" s="65"/>
    </row>
    <row r="12" spans="1:5" s="51" customFormat="1" ht="18.75" customHeight="1">
      <c r="A12" s="64" t="s">
        <v>114</v>
      </c>
      <c r="B12" s="64" t="s">
        <v>115</v>
      </c>
      <c r="C12" s="66">
        <v>119.3</v>
      </c>
      <c r="D12" s="66">
        <v>119.3</v>
      </c>
      <c r="E12" s="65"/>
    </row>
    <row r="13" spans="1:5" s="51" customFormat="1" ht="18.75" customHeight="1">
      <c r="A13" s="64" t="s">
        <v>116</v>
      </c>
      <c r="B13" s="64" t="s">
        <v>117</v>
      </c>
      <c r="C13" s="66">
        <v>59.7</v>
      </c>
      <c r="D13" s="66">
        <v>59.7</v>
      </c>
      <c r="E13" s="65"/>
    </row>
    <row r="14" spans="1:5" s="51" customFormat="1" ht="18.75" customHeight="1">
      <c r="A14" s="64" t="s">
        <v>118</v>
      </c>
      <c r="B14" s="64" t="s">
        <v>119</v>
      </c>
      <c r="C14" s="66">
        <v>159</v>
      </c>
      <c r="D14" s="66">
        <v>159</v>
      </c>
      <c r="E14" s="65"/>
    </row>
    <row r="15" spans="1:5" s="51" customFormat="1" ht="18.75" customHeight="1">
      <c r="A15" s="64" t="s">
        <v>120</v>
      </c>
      <c r="B15" s="64" t="s">
        <v>121</v>
      </c>
      <c r="C15" s="66">
        <v>149.34</v>
      </c>
      <c r="D15" s="66">
        <v>149.34</v>
      </c>
      <c r="E15" s="65"/>
    </row>
    <row r="16" spans="1:5" s="51" customFormat="1" ht="18.75" customHeight="1">
      <c r="A16" s="64" t="s">
        <v>122</v>
      </c>
      <c r="B16" s="64" t="s">
        <v>123</v>
      </c>
      <c r="C16" s="66">
        <v>61.75</v>
      </c>
      <c r="D16" s="66">
        <v>61.75</v>
      </c>
      <c r="E16" s="65"/>
    </row>
    <row r="17" spans="1:5" s="51" customFormat="1" ht="18.75" customHeight="1">
      <c r="A17" s="64" t="s">
        <v>124</v>
      </c>
      <c r="B17" s="64" t="s">
        <v>125</v>
      </c>
      <c r="C17" s="66">
        <v>53.24</v>
      </c>
      <c r="D17" s="66">
        <v>53.24</v>
      </c>
      <c r="E17" s="65"/>
    </row>
    <row r="18" spans="1:5" s="51" customFormat="1" ht="18.75" customHeight="1">
      <c r="A18" s="64" t="s">
        <v>126</v>
      </c>
      <c r="B18" s="64" t="s">
        <v>127</v>
      </c>
      <c r="C18" s="66">
        <v>1.93</v>
      </c>
      <c r="D18" s="66">
        <v>1.93</v>
      </c>
      <c r="E18" s="65"/>
    </row>
    <row r="19" spans="1:5" s="51" customFormat="1" ht="18.75" customHeight="1">
      <c r="A19" s="64" t="s">
        <v>128</v>
      </c>
      <c r="B19" s="64" t="s">
        <v>129</v>
      </c>
      <c r="C19" s="66">
        <v>0.39</v>
      </c>
      <c r="D19" s="66">
        <v>0.39</v>
      </c>
      <c r="E19" s="65"/>
    </row>
    <row r="20" spans="1:5" s="51" customFormat="1" ht="18.75" customHeight="1">
      <c r="A20" s="64" t="s">
        <v>130</v>
      </c>
      <c r="B20" s="64" t="s">
        <v>131</v>
      </c>
      <c r="C20" s="66">
        <v>93.85</v>
      </c>
      <c r="D20" s="66">
        <v>93.85</v>
      </c>
      <c r="E20" s="65"/>
    </row>
    <row r="21" spans="1:5" s="51" customFormat="1" ht="18.75" customHeight="1">
      <c r="A21" s="64"/>
      <c r="B21" s="64" t="s">
        <v>132</v>
      </c>
      <c r="C21" s="66">
        <v>100.93</v>
      </c>
      <c r="D21" s="66"/>
      <c r="E21" s="65">
        <v>100.93</v>
      </c>
    </row>
    <row r="22" spans="1:5" s="51" customFormat="1" ht="18.75" customHeight="1">
      <c r="A22" s="64" t="s">
        <v>133</v>
      </c>
      <c r="B22" s="64" t="s">
        <v>134</v>
      </c>
      <c r="C22" s="66">
        <v>0.6</v>
      </c>
      <c r="D22" s="66"/>
      <c r="E22" s="65">
        <v>0.6</v>
      </c>
    </row>
    <row r="23" spans="1:5" s="51" customFormat="1" ht="18.75" customHeight="1">
      <c r="A23" s="64" t="s">
        <v>135</v>
      </c>
      <c r="B23" s="64" t="s">
        <v>136</v>
      </c>
      <c r="C23" s="66">
        <v>2</v>
      </c>
      <c r="D23" s="66"/>
      <c r="E23" s="65">
        <v>2</v>
      </c>
    </row>
    <row r="24" spans="1:5" s="51" customFormat="1" ht="18.75" customHeight="1">
      <c r="A24" s="64" t="s">
        <v>137</v>
      </c>
      <c r="B24" s="64" t="s">
        <v>138</v>
      </c>
      <c r="C24" s="66">
        <v>3</v>
      </c>
      <c r="D24" s="66"/>
      <c r="E24" s="65">
        <v>3</v>
      </c>
    </row>
    <row r="25" spans="1:5" s="51" customFormat="1" ht="18.75" customHeight="1">
      <c r="A25" s="64" t="s">
        <v>139</v>
      </c>
      <c r="B25" s="64" t="s">
        <v>140</v>
      </c>
      <c r="C25" s="66">
        <v>8</v>
      </c>
      <c r="D25" s="66"/>
      <c r="E25" s="65">
        <v>8</v>
      </c>
    </row>
    <row r="26" spans="1:5" s="51" customFormat="1" ht="18.75" customHeight="1">
      <c r="A26" s="64" t="s">
        <v>141</v>
      </c>
      <c r="B26" s="64" t="s">
        <v>142</v>
      </c>
      <c r="C26" s="66">
        <v>5.4</v>
      </c>
      <c r="D26" s="66"/>
      <c r="E26" s="65">
        <v>5.4</v>
      </c>
    </row>
    <row r="27" spans="1:5" s="51" customFormat="1" ht="18.75" customHeight="1">
      <c r="A27" s="64" t="s">
        <v>143</v>
      </c>
      <c r="B27" s="64" t="s">
        <v>144</v>
      </c>
      <c r="C27" s="66">
        <v>5</v>
      </c>
      <c r="D27" s="66"/>
      <c r="E27" s="65">
        <v>5</v>
      </c>
    </row>
    <row r="28" spans="1:5" s="51" customFormat="1" ht="18.75" customHeight="1">
      <c r="A28" s="64" t="s">
        <v>145</v>
      </c>
      <c r="B28" s="64" t="s">
        <v>146</v>
      </c>
      <c r="C28" s="66">
        <v>6.4</v>
      </c>
      <c r="D28" s="66"/>
      <c r="E28" s="65">
        <v>6.4</v>
      </c>
    </row>
    <row r="29" spans="1:5" s="51" customFormat="1" ht="18.75" customHeight="1">
      <c r="A29" s="64" t="s">
        <v>147</v>
      </c>
      <c r="B29" s="64" t="s">
        <v>148</v>
      </c>
      <c r="C29" s="66">
        <v>7.3</v>
      </c>
      <c r="D29" s="66"/>
      <c r="E29" s="65">
        <v>7.3</v>
      </c>
    </row>
    <row r="30" spans="1:5" s="51" customFormat="1" ht="18.75" customHeight="1">
      <c r="A30" s="64" t="s">
        <v>149</v>
      </c>
      <c r="B30" s="64" t="s">
        <v>150</v>
      </c>
      <c r="C30" s="66">
        <v>13.29</v>
      </c>
      <c r="D30" s="66"/>
      <c r="E30" s="65">
        <v>13.29</v>
      </c>
    </row>
    <row r="31" spans="1:5" s="51" customFormat="1" ht="18.75" customHeight="1">
      <c r="A31" s="64" t="s">
        <v>151</v>
      </c>
      <c r="B31" s="64" t="s">
        <v>152</v>
      </c>
      <c r="C31" s="66">
        <v>6</v>
      </c>
      <c r="D31" s="66"/>
      <c r="E31" s="65">
        <v>6</v>
      </c>
    </row>
    <row r="32" spans="1:5" s="51" customFormat="1" ht="18.75" customHeight="1">
      <c r="A32" s="64" t="s">
        <v>153</v>
      </c>
      <c r="B32" s="64" t="s">
        <v>154</v>
      </c>
      <c r="C32" s="66">
        <v>4.63</v>
      </c>
      <c r="D32" s="66"/>
      <c r="E32" s="65">
        <v>4.63</v>
      </c>
    </row>
    <row r="33" spans="1:5" s="51" customFormat="1" ht="18.75" customHeight="1">
      <c r="A33" s="64" t="s">
        <v>155</v>
      </c>
      <c r="B33" s="64" t="s">
        <v>156</v>
      </c>
      <c r="C33" s="66">
        <v>30.5</v>
      </c>
      <c r="D33" s="66"/>
      <c r="E33" s="65">
        <v>30.5</v>
      </c>
    </row>
    <row r="34" spans="1:5" s="51" customFormat="1" ht="18.75" customHeight="1">
      <c r="A34" s="64" t="s">
        <v>157</v>
      </c>
      <c r="B34" s="64" t="s">
        <v>158</v>
      </c>
      <c r="C34" s="66">
        <v>0.5</v>
      </c>
      <c r="D34" s="66"/>
      <c r="E34" s="65">
        <v>0.5</v>
      </c>
    </row>
    <row r="35" spans="1:5" s="51" customFormat="1" ht="18.75" customHeight="1">
      <c r="A35" s="64" t="s">
        <v>159</v>
      </c>
      <c r="B35" s="64" t="s">
        <v>160</v>
      </c>
      <c r="C35" s="66">
        <v>8.31</v>
      </c>
      <c r="D35" s="66"/>
      <c r="E35" s="65">
        <v>8.31</v>
      </c>
    </row>
    <row r="36" spans="1:8" s="51" customFormat="1" ht="21" customHeight="1">
      <c r="A36" s="52"/>
      <c r="B36" s="52"/>
      <c r="C36" s="52"/>
      <c r="D36" s="52"/>
      <c r="E36" s="52"/>
      <c r="F36" s="52"/>
      <c r="G36" s="52"/>
      <c r="H36" s="63"/>
    </row>
    <row r="37" spans="1:7" s="51" customFormat="1" ht="21" customHeight="1">
      <c r="A37" s="52"/>
      <c r="B37" s="52"/>
      <c r="C37" s="52"/>
      <c r="D37" s="52"/>
      <c r="E37" s="52"/>
      <c r="F37" s="52"/>
      <c r="G37" s="52"/>
    </row>
    <row r="38" spans="1:6" s="51" customFormat="1" ht="21" customHeight="1">
      <c r="A38" s="52"/>
      <c r="B38" s="52"/>
      <c r="C38" s="52"/>
      <c r="D38" s="52"/>
      <c r="E38" s="52"/>
      <c r="F38" s="52"/>
    </row>
    <row r="39" spans="1:7" s="51" customFormat="1" ht="21" customHeight="1">
      <c r="A39" s="52"/>
      <c r="B39" s="52"/>
      <c r="C39" s="52"/>
      <c r="D39" s="52"/>
      <c r="E39" s="52"/>
      <c r="F39" s="52"/>
      <c r="G39" s="52"/>
    </row>
    <row r="40" spans="1:7" s="51" customFormat="1" ht="21" customHeight="1">
      <c r="A40" s="52"/>
      <c r="B40" s="52"/>
      <c r="C40" s="52"/>
      <c r="D40" s="52"/>
      <c r="E40" s="52"/>
      <c r="F40" s="52"/>
      <c r="G40" s="52"/>
    </row>
    <row r="41" spans="1:7" s="51" customFormat="1" ht="21" customHeight="1">
      <c r="A41" s="52"/>
      <c r="B41" s="52"/>
      <c r="C41" s="52"/>
      <c r="D41" s="52"/>
      <c r="E41" s="52"/>
      <c r="F41" s="52"/>
      <c r="G41" s="52"/>
    </row>
    <row r="42" spans="1:7" s="51" customFormat="1" ht="21" customHeight="1">
      <c r="A42" s="52"/>
      <c r="B42" s="52"/>
      <c r="C42" s="52"/>
      <c r="D42" s="52"/>
      <c r="E42" s="52"/>
      <c r="F42" s="52"/>
      <c r="G42" s="52"/>
    </row>
    <row r="43" spans="1:7" s="51" customFormat="1" ht="21" customHeight="1">
      <c r="A43" s="52"/>
      <c r="B43" s="52"/>
      <c r="C43" s="52"/>
      <c r="D43" s="52"/>
      <c r="E43" s="52"/>
      <c r="F43" s="52"/>
      <c r="G43" s="52"/>
    </row>
    <row r="44" spans="1:7" s="51" customFormat="1" ht="21" customHeight="1">
      <c r="A44" s="52"/>
      <c r="B44" s="52"/>
      <c r="C44" s="52"/>
      <c r="D44" s="52"/>
      <c r="E44" s="52"/>
      <c r="F44" s="52"/>
      <c r="G44" s="52"/>
    </row>
    <row r="45" s="51" customFormat="1" ht="21" customHeight="1"/>
    <row r="46" spans="1:7" s="51" customFormat="1" ht="21" customHeight="1">
      <c r="A46" s="52"/>
      <c r="B46" s="52"/>
      <c r="C46" s="52"/>
      <c r="D46" s="52"/>
      <c r="E46" s="52"/>
      <c r="F46" s="52"/>
      <c r="G46" s="5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24.28125" style="51" customWidth="1"/>
    <col min="2" max="2" width="50.421875" style="51" customWidth="1"/>
    <col min="3" max="3" width="19.7109375" style="51" customWidth="1"/>
    <col min="4" max="4" width="17.7109375" style="51" customWidth="1"/>
    <col min="5" max="5" width="15.00390625" style="51" customWidth="1"/>
    <col min="6" max="6" width="17.57421875" style="51" customWidth="1"/>
    <col min="7" max="7" width="18.57421875" style="51" customWidth="1"/>
    <col min="8" max="9" width="9.140625" style="51" customWidth="1"/>
  </cols>
  <sheetData>
    <row r="1" s="51" customFormat="1" ht="15">
      <c r="G1" s="67"/>
    </row>
    <row r="2" spans="1:7" s="51" customFormat="1" ht="30" customHeight="1">
      <c r="A2" s="53" t="s">
        <v>161</v>
      </c>
      <c r="B2" s="53"/>
      <c r="C2" s="53"/>
      <c r="D2" s="53"/>
      <c r="E2" s="53"/>
      <c r="F2" s="53"/>
      <c r="G2" s="53"/>
    </row>
    <row r="3" spans="1:7" s="51" customFormat="1" ht="18" customHeight="1">
      <c r="A3" s="68" t="s">
        <v>30</v>
      </c>
      <c r="B3" s="68"/>
      <c r="C3" s="68"/>
      <c r="D3" s="69"/>
      <c r="E3" s="69"/>
      <c r="F3" s="69"/>
      <c r="G3" s="57" t="s">
        <v>2</v>
      </c>
    </row>
    <row r="4" spans="1:7" s="51" customFormat="1" ht="31.5" customHeight="1">
      <c r="A4" s="61" t="s">
        <v>162</v>
      </c>
      <c r="B4" s="61" t="s">
        <v>163</v>
      </c>
      <c r="C4" s="61" t="s">
        <v>33</v>
      </c>
      <c r="D4" s="70" t="s">
        <v>164</v>
      </c>
      <c r="E4" s="61" t="s">
        <v>165</v>
      </c>
      <c r="F4" s="71" t="s">
        <v>166</v>
      </c>
      <c r="G4" s="61" t="s">
        <v>167</v>
      </c>
    </row>
    <row r="5" spans="1:7" s="51" customFormat="1" ht="21.75" customHeight="1">
      <c r="A5" s="72" t="s">
        <v>47</v>
      </c>
      <c r="B5" s="72" t="s">
        <v>47</v>
      </c>
      <c r="C5" s="73">
        <v>1</v>
      </c>
      <c r="D5" s="74">
        <f>C5+1</f>
        <v>2</v>
      </c>
      <c r="E5" s="74">
        <f>D5+1</f>
        <v>3</v>
      </c>
      <c r="F5" s="74">
        <f>E5+1</f>
        <v>4</v>
      </c>
      <c r="G5" s="74">
        <f>F5+1</f>
        <v>5</v>
      </c>
    </row>
    <row r="6" spans="1:7" s="51" customFormat="1" ht="22.5" customHeight="1">
      <c r="A6" s="64" t="s">
        <v>48</v>
      </c>
      <c r="B6" s="64" t="s">
        <v>33</v>
      </c>
      <c r="C6" s="66">
        <v>13.29</v>
      </c>
      <c r="D6" s="66"/>
      <c r="E6" s="66">
        <v>13.29</v>
      </c>
      <c r="F6" s="65"/>
      <c r="G6" s="65"/>
    </row>
    <row r="7" spans="1:7" s="51" customFormat="1" ht="22.5" customHeight="1">
      <c r="A7" s="64" t="s">
        <v>168</v>
      </c>
      <c r="B7" s="64" t="s">
        <v>169</v>
      </c>
      <c r="C7" s="66">
        <v>13.29</v>
      </c>
      <c r="D7" s="66"/>
      <c r="E7" s="66">
        <v>13.29</v>
      </c>
      <c r="F7" s="65"/>
      <c r="G7" s="65"/>
    </row>
    <row r="8" spans="1:7" s="51" customFormat="1" ht="15">
      <c r="A8" s="63"/>
      <c r="B8" s="63"/>
      <c r="C8" s="63"/>
      <c r="D8" s="63"/>
      <c r="E8" s="63"/>
      <c r="F8" s="63"/>
      <c r="G8" s="63"/>
    </row>
    <row r="9" spans="1:8" s="51" customFormat="1" ht="15">
      <c r="A9" s="63"/>
      <c r="B9" s="63"/>
      <c r="C9" s="63"/>
      <c r="D9" s="63"/>
      <c r="E9" s="63"/>
      <c r="F9" s="63"/>
      <c r="G9" s="63"/>
      <c r="H9" s="63"/>
    </row>
    <row r="10" spans="1:7" s="51" customFormat="1" ht="15">
      <c r="A10" s="63"/>
      <c r="B10" s="63"/>
      <c r="C10" s="63"/>
      <c r="D10" s="63"/>
      <c r="E10" s="63"/>
      <c r="F10" s="63"/>
      <c r="G10" s="63"/>
    </row>
    <row r="11" spans="1:7" s="51" customFormat="1" ht="15">
      <c r="A11" s="63"/>
      <c r="B11" s="63"/>
      <c r="C11" s="63"/>
      <c r="D11" s="63"/>
      <c r="E11" s="63"/>
      <c r="F11" s="63"/>
      <c r="G11" s="63"/>
    </row>
    <row r="12" spans="1:7" s="51" customFormat="1" ht="15">
      <c r="A12" s="63"/>
      <c r="B12" s="63"/>
      <c r="C12" s="63"/>
      <c r="D12" s="63"/>
      <c r="E12" s="63"/>
      <c r="F12" s="63"/>
      <c r="G12" s="63"/>
    </row>
    <row r="13" spans="1:7" s="51" customFormat="1" ht="15">
      <c r="A13" s="63"/>
      <c r="B13" s="63"/>
      <c r="C13" s="63"/>
      <c r="D13" s="63"/>
      <c r="E13" s="63"/>
      <c r="F13" s="63"/>
      <c r="G13" s="63"/>
    </row>
    <row r="14" spans="1:7" s="51" customFormat="1" ht="15">
      <c r="A14" s="63"/>
      <c r="B14" s="63"/>
      <c r="C14" s="63"/>
      <c r="D14" s="63"/>
      <c r="E14" s="63"/>
      <c r="F14" s="63"/>
      <c r="G14" s="63"/>
    </row>
    <row r="15" spans="1:7" s="51" customFormat="1" ht="15">
      <c r="A15" s="63"/>
      <c r="B15" s="63"/>
      <c r="C15" s="63"/>
      <c r="D15" s="63"/>
      <c r="E15" s="63"/>
      <c r="F15" s="63"/>
      <c r="G15" s="63"/>
    </row>
    <row r="16" spans="5:7" s="51" customFormat="1" ht="15">
      <c r="E16" s="63"/>
      <c r="F16" s="63"/>
      <c r="G16" s="63"/>
    </row>
    <row r="17" spans="4:6" s="51" customFormat="1" ht="15">
      <c r="D17" s="63"/>
      <c r="E17" s="63"/>
      <c r="F17" s="63"/>
    </row>
    <row r="18" spans="2:6" s="51" customFormat="1" ht="15">
      <c r="B18" s="63"/>
      <c r="C18" s="63"/>
      <c r="D18" s="63"/>
      <c r="F18" s="63"/>
    </row>
    <row r="19" spans="3:7" s="51" customFormat="1" ht="15">
      <c r="C19" s="63"/>
      <c r="E19" s="63"/>
      <c r="G19" s="63"/>
    </row>
    <row r="20" spans="3:7" s="51" customFormat="1" ht="15">
      <c r="C20" s="63"/>
      <c r="G20" s="63"/>
    </row>
    <row r="21" spans="5:7" s="51" customFormat="1" ht="15">
      <c r="E21" s="63"/>
      <c r="G21" s="63"/>
    </row>
    <row r="22" s="51" customFormat="1" ht="15"/>
    <row r="23" s="51" customFormat="1" ht="15"/>
    <row r="24" s="51" customFormat="1" ht="15"/>
    <row r="25" s="51" customFormat="1" ht="15">
      <c r="D25" s="6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24" sqref="E24"/>
    </sheetView>
  </sheetViews>
  <sheetFormatPr defaultColWidth="9.140625" defaultRowHeight="12.75" customHeight="1"/>
  <cols>
    <col min="1" max="1" width="16.7109375" style="51" customWidth="1"/>
    <col min="2" max="2" width="49.140625" style="51" customWidth="1"/>
    <col min="3" max="5" width="28.00390625" style="51" customWidth="1"/>
    <col min="6" max="6" width="9.140625" style="51" customWidth="1"/>
    <col min="7" max="7" width="13.57421875" style="51" customWidth="1"/>
    <col min="8" max="9" width="9.140625" style="51" customWidth="1"/>
  </cols>
  <sheetData>
    <row r="1" spans="1:7" s="51" customFormat="1" ht="21" customHeight="1">
      <c r="A1" s="52"/>
      <c r="B1" s="52"/>
      <c r="C1" s="52"/>
      <c r="D1" s="52"/>
      <c r="E1" s="52"/>
      <c r="F1" s="52"/>
      <c r="G1" s="52"/>
    </row>
    <row r="2" spans="1:7" s="51" customFormat="1" ht="29.25" customHeight="1">
      <c r="A2" s="53" t="s">
        <v>170</v>
      </c>
      <c r="B2" s="53"/>
      <c r="C2" s="53"/>
      <c r="D2" s="53"/>
      <c r="E2" s="53"/>
      <c r="F2" s="54"/>
      <c r="G2" s="54"/>
    </row>
    <row r="3" spans="1:7" s="51" customFormat="1" ht="21" customHeight="1">
      <c r="A3" s="55" t="s">
        <v>30</v>
      </c>
      <c r="B3" s="56"/>
      <c r="C3" s="56"/>
      <c r="D3" s="56"/>
      <c r="E3" s="57" t="s">
        <v>2</v>
      </c>
      <c r="F3" s="52"/>
      <c r="G3" s="52"/>
    </row>
    <row r="4" spans="1:7" s="51" customFormat="1" ht="17.25" customHeight="1">
      <c r="A4" s="58" t="s">
        <v>77</v>
      </c>
      <c r="B4" s="58"/>
      <c r="C4" s="58" t="s">
        <v>101</v>
      </c>
      <c r="D4" s="58"/>
      <c r="E4" s="58"/>
      <c r="F4" s="52"/>
      <c r="G4" s="52"/>
    </row>
    <row r="5" spans="1:7" s="51" customFormat="1" ht="21" customHeight="1">
      <c r="A5" s="58" t="s">
        <v>83</v>
      </c>
      <c r="B5" s="59" t="s">
        <v>84</v>
      </c>
      <c r="C5" s="60" t="s">
        <v>33</v>
      </c>
      <c r="D5" s="60" t="s">
        <v>78</v>
      </c>
      <c r="E5" s="60" t="s">
        <v>79</v>
      </c>
      <c r="F5" s="52"/>
      <c r="G5" s="52"/>
    </row>
    <row r="6" spans="1:8" s="51" customFormat="1" ht="21" customHeight="1">
      <c r="A6" s="61" t="s">
        <v>47</v>
      </c>
      <c r="B6" s="61" t="s">
        <v>47</v>
      </c>
      <c r="C6" s="62">
        <v>1</v>
      </c>
      <c r="D6" s="62">
        <f>C6+1</f>
        <v>2</v>
      </c>
      <c r="E6" s="62">
        <f>D6+1</f>
        <v>3</v>
      </c>
      <c r="F6" s="52"/>
      <c r="G6" s="52"/>
      <c r="H6" s="63"/>
    </row>
    <row r="7" spans="1:7" s="51" customFormat="1" ht="18.75" customHeight="1">
      <c r="A7" s="64"/>
      <c r="B7" s="64"/>
      <c r="C7" s="65"/>
      <c r="D7" s="66"/>
      <c r="E7" s="65"/>
      <c r="F7" s="52"/>
      <c r="G7" s="52"/>
    </row>
    <row r="8" s="51" customFormat="1" ht="21" customHeight="1"/>
    <row r="9" s="51" customFormat="1" ht="21" customHeight="1"/>
    <row r="10" s="51" customFormat="1" ht="21" customHeight="1"/>
    <row r="11" s="51" customFormat="1" ht="21" customHeight="1"/>
    <row r="12" s="51" customFormat="1" ht="21" customHeight="1"/>
    <row r="13" s="51" customFormat="1" ht="21" customHeight="1"/>
    <row r="14" s="51" customFormat="1" ht="21" customHeight="1"/>
    <row r="15" s="51" customFormat="1" ht="21" customHeight="1"/>
    <row r="16" s="51" customFormat="1" ht="21" customHeight="1"/>
    <row r="17" s="51" customFormat="1" ht="21" customHeight="1"/>
    <row r="18" s="5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Normal="70" zoomScaleSheetLayoutView="100" workbookViewId="0" topLeftCell="A1">
      <selection activeCell="O13" sqref="O13"/>
    </sheetView>
  </sheetViews>
  <sheetFormatPr defaultColWidth="9.140625" defaultRowHeight="12.75"/>
  <cols>
    <col min="1" max="1" width="11.421875" style="37" customWidth="1"/>
    <col min="2" max="2" width="10.8515625" style="38" customWidth="1"/>
    <col min="3" max="3" width="9.421875" style="38" customWidth="1"/>
    <col min="4" max="4" width="8.57421875" style="38" customWidth="1"/>
    <col min="5" max="5" width="14.140625" style="38" customWidth="1"/>
    <col min="6" max="6" width="16.00390625" style="38" customWidth="1"/>
    <col min="7" max="7" width="13.7109375" style="38" customWidth="1"/>
    <col min="8" max="8" width="19.28125" style="38" customWidth="1"/>
    <col min="9" max="16384" width="9.140625" style="38" customWidth="1"/>
  </cols>
  <sheetData>
    <row r="1" spans="1:2" ht="30" customHeight="1">
      <c r="A1" s="39" t="s">
        <v>171</v>
      </c>
      <c r="B1" s="40"/>
    </row>
    <row r="2" spans="1:8" ht="27.75" customHeight="1">
      <c r="A2" s="41" t="s">
        <v>172</v>
      </c>
      <c r="B2" s="41"/>
      <c r="C2" s="41"/>
      <c r="D2" s="41"/>
      <c r="E2" s="41"/>
      <c r="F2" s="41"/>
      <c r="G2" s="41"/>
      <c r="H2" s="41"/>
    </row>
    <row r="3" spans="1:8" ht="25.5" customHeight="1">
      <c r="A3" s="42" t="s">
        <v>173</v>
      </c>
      <c r="B3" s="42"/>
      <c r="C3" s="42"/>
      <c r="D3" s="42"/>
      <c r="E3" s="42"/>
      <c r="F3" s="42"/>
      <c r="G3" s="42"/>
      <c r="H3" s="42"/>
    </row>
    <row r="4" spans="1:8" ht="25.5" customHeight="1">
      <c r="A4" s="42" t="s">
        <v>174</v>
      </c>
      <c r="B4" s="42"/>
      <c r="C4" s="42"/>
      <c r="D4" s="42"/>
      <c r="E4" s="42"/>
      <c r="F4" s="42"/>
      <c r="G4" s="42"/>
      <c r="H4" s="42"/>
    </row>
    <row r="5" spans="1:8" s="36" customFormat="1" ht="25.5" customHeight="1">
      <c r="A5" s="42" t="s">
        <v>175</v>
      </c>
      <c r="B5" s="42"/>
      <c r="C5" s="42" t="s">
        <v>176</v>
      </c>
      <c r="D5" s="42"/>
      <c r="E5" s="42" t="s">
        <v>177</v>
      </c>
      <c r="F5" s="42"/>
      <c r="G5" s="42"/>
      <c r="H5" s="42"/>
    </row>
    <row r="6" spans="1:8" s="36" customFormat="1" ht="25.5" customHeight="1">
      <c r="A6" s="42" t="s">
        <v>178</v>
      </c>
      <c r="B6" s="42"/>
      <c r="C6" s="42"/>
      <c r="D6" s="42"/>
      <c r="E6" s="42" t="s">
        <v>179</v>
      </c>
      <c r="F6" s="42"/>
      <c r="G6" s="42"/>
      <c r="H6" s="42"/>
    </row>
    <row r="7" spans="1:8" ht="25.5" customHeight="1">
      <c r="A7" s="42"/>
      <c r="B7" s="42"/>
      <c r="C7" s="42"/>
      <c r="D7" s="42"/>
      <c r="E7" s="42"/>
      <c r="F7" s="42"/>
      <c r="G7" s="42"/>
      <c r="H7" s="42"/>
    </row>
    <row r="8" spans="1:8" ht="25.5" customHeight="1">
      <c r="A8" s="42" t="s">
        <v>180</v>
      </c>
      <c r="B8" s="42"/>
      <c r="C8" s="42">
        <v>0</v>
      </c>
      <c r="D8" s="42"/>
      <c r="E8" s="42"/>
      <c r="F8" s="42"/>
      <c r="G8" s="42"/>
      <c r="H8" s="42"/>
    </row>
    <row r="9" spans="1:8" ht="25.5" customHeight="1">
      <c r="A9" s="42"/>
      <c r="B9" s="42"/>
      <c r="C9" s="42"/>
      <c r="D9" s="42"/>
      <c r="E9" s="42" t="s">
        <v>48</v>
      </c>
      <c r="F9" s="42"/>
      <c r="G9" s="42"/>
      <c r="H9" s="42"/>
    </row>
    <row r="10" spans="1:8" ht="25.5" customHeight="1">
      <c r="A10" s="42"/>
      <c r="B10" s="42"/>
      <c r="C10" s="42"/>
      <c r="D10" s="42"/>
      <c r="E10" s="42" t="s">
        <v>48</v>
      </c>
      <c r="F10" s="42"/>
      <c r="G10" s="42"/>
      <c r="H10" s="42"/>
    </row>
    <row r="11" spans="1:8" ht="25.5" customHeight="1">
      <c r="A11" s="43" t="s">
        <v>181</v>
      </c>
      <c r="B11" s="42" t="s">
        <v>182</v>
      </c>
      <c r="C11" s="42"/>
      <c r="D11" s="42"/>
      <c r="E11" s="42"/>
      <c r="F11" s="42"/>
      <c r="G11" s="42"/>
      <c r="H11" s="42"/>
    </row>
    <row r="12" spans="1:8" ht="25.5" customHeight="1">
      <c r="A12" s="43"/>
      <c r="B12" s="42"/>
      <c r="C12" s="42"/>
      <c r="D12" s="42"/>
      <c r="E12" s="42"/>
      <c r="F12" s="42"/>
      <c r="G12" s="42"/>
      <c r="H12" s="42"/>
    </row>
    <row r="13" spans="1:8" ht="25.5" customHeight="1">
      <c r="A13" s="44" t="s">
        <v>183</v>
      </c>
      <c r="B13" s="45" t="s">
        <v>184</v>
      </c>
      <c r="C13" s="42" t="s">
        <v>185</v>
      </c>
      <c r="D13" s="42"/>
      <c r="E13" s="42"/>
      <c r="F13" s="42"/>
      <c r="G13" s="46" t="s">
        <v>186</v>
      </c>
      <c r="H13" s="46"/>
    </row>
    <row r="14" spans="1:8" ht="25.5" customHeight="1">
      <c r="A14" s="47" t="s">
        <v>187</v>
      </c>
      <c r="B14" s="45" t="s">
        <v>188</v>
      </c>
      <c r="C14" s="46"/>
      <c r="D14" s="46"/>
      <c r="E14" s="46"/>
      <c r="F14" s="46"/>
      <c r="G14" s="48"/>
      <c r="H14" s="48"/>
    </row>
    <row r="15" spans="1:8" ht="25.5" customHeight="1">
      <c r="A15" s="47"/>
      <c r="B15" s="45"/>
      <c r="C15" s="46"/>
      <c r="D15" s="46"/>
      <c r="E15" s="46"/>
      <c r="F15" s="46"/>
      <c r="G15" s="48"/>
      <c r="H15" s="48"/>
    </row>
    <row r="16" spans="1:8" ht="25.5" customHeight="1">
      <c r="A16" s="47"/>
      <c r="B16" s="45" t="s">
        <v>189</v>
      </c>
      <c r="C16" s="46"/>
      <c r="D16" s="46"/>
      <c r="E16" s="46"/>
      <c r="F16" s="46"/>
      <c r="G16" s="48"/>
      <c r="H16" s="48"/>
    </row>
    <row r="17" spans="1:8" ht="25.5" customHeight="1">
      <c r="A17" s="47"/>
      <c r="B17" s="45" t="s">
        <v>190</v>
      </c>
      <c r="C17" s="46"/>
      <c r="D17" s="46"/>
      <c r="E17" s="46"/>
      <c r="F17" s="46"/>
      <c r="G17" s="48"/>
      <c r="H17" s="48"/>
    </row>
    <row r="18" spans="1:8" ht="25.5" customHeight="1">
      <c r="A18" s="47"/>
      <c r="B18" s="45"/>
      <c r="C18" s="46"/>
      <c r="D18" s="46"/>
      <c r="E18" s="46"/>
      <c r="F18" s="46"/>
      <c r="G18" s="48"/>
      <c r="H18" s="48"/>
    </row>
    <row r="19" spans="1:8" ht="25.5" customHeight="1">
      <c r="A19" s="47"/>
      <c r="B19" s="45" t="s">
        <v>191</v>
      </c>
      <c r="C19" s="46"/>
      <c r="D19" s="46"/>
      <c r="E19" s="46"/>
      <c r="F19" s="46"/>
      <c r="G19" s="48"/>
      <c r="H19" s="48"/>
    </row>
    <row r="20" spans="1:8" ht="25.5" customHeight="1">
      <c r="A20" s="47" t="s">
        <v>192</v>
      </c>
      <c r="B20" s="45" t="s">
        <v>193</v>
      </c>
      <c r="C20" s="46"/>
      <c r="D20" s="46"/>
      <c r="E20" s="46"/>
      <c r="F20" s="46"/>
      <c r="G20" s="48"/>
      <c r="H20" s="48"/>
    </row>
    <row r="21" spans="1:8" ht="25.5" customHeight="1">
      <c r="A21" s="47"/>
      <c r="B21" s="45" t="s">
        <v>194</v>
      </c>
      <c r="C21" s="46"/>
      <c r="D21" s="46"/>
      <c r="E21" s="46"/>
      <c r="F21" s="46"/>
      <c r="G21" s="48"/>
      <c r="H21" s="48"/>
    </row>
    <row r="22" spans="1:8" ht="25.5" customHeight="1">
      <c r="A22" s="47" t="s">
        <v>195</v>
      </c>
      <c r="B22" s="45" t="s">
        <v>195</v>
      </c>
      <c r="C22" s="46"/>
      <c r="D22" s="46"/>
      <c r="E22" s="46"/>
      <c r="F22" s="46"/>
      <c r="G22" s="48"/>
      <c r="H22" s="48"/>
    </row>
    <row r="23" spans="1:8" ht="14.25">
      <c r="A23" s="49"/>
      <c r="B23" s="50"/>
      <c r="C23" s="50"/>
      <c r="D23" s="50"/>
      <c r="E23" s="50"/>
      <c r="F23" s="50"/>
      <c r="G23" s="50"/>
      <c r="H23" s="50"/>
    </row>
  </sheetData>
  <sheetProtection/>
  <mergeCells count="4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9"/>
    <mergeCell ref="A20:A21"/>
    <mergeCell ref="B14:B15"/>
    <mergeCell ref="B17:B18"/>
    <mergeCell ref="A6:B7"/>
    <mergeCell ref="C6:D7"/>
    <mergeCell ref="E6:F7"/>
    <mergeCell ref="A8:B10"/>
  </mergeCells>
  <printOptions horizontalCentered="1"/>
  <pageMargins left="0.39" right="0.39" top="0.59" bottom="0.39" header="0.2" footer="0.2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小璐脸儿圆</cp:lastModifiedBy>
  <dcterms:created xsi:type="dcterms:W3CDTF">2021-03-22T02:42:42Z</dcterms:created>
  <dcterms:modified xsi:type="dcterms:W3CDTF">2021-03-24T08:37:24Z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28F4DACB339843BEBBB7D66BD6A57211</vt:lpwstr>
  </property>
  <property fmtid="{D5CDD505-2E9C-101B-9397-08002B2CF9AE}" pid="4" name="KSOProductBuildV">
    <vt:lpwstr>2052-11.1.0.10356</vt:lpwstr>
  </property>
</Properties>
</file>